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Annual Plan for BJJ" sheetId="1" r:id="rId1"/>
    <sheet name="Weekly Workout Schedule Example" sheetId="2" r:id="rId2"/>
    <sheet name="Sheet3" sheetId="3" r:id="rId3"/>
  </sheets>
  <calcPr calcId="125725"/>
</workbook>
</file>

<file path=xl/calcChain.xml><?xml version="1.0" encoding="utf-8"?>
<calcChain xmlns="http://schemas.openxmlformats.org/spreadsheetml/2006/main">
  <c r="D39" i="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D5"/>
  <c r="E5" s="1"/>
  <c r="F5" s="1"/>
  <c r="G5" s="1"/>
  <c r="H5" s="1"/>
  <c r="E2"/>
  <c r="D4" l="1"/>
  <c r="I5"/>
  <c r="J5" s="1"/>
  <c r="K5" s="1"/>
  <c r="L5" s="1"/>
  <c r="M5" s="1"/>
  <c r="H4"/>
  <c r="N5" l="1"/>
  <c r="O5" s="1"/>
  <c r="P5" s="1"/>
  <c r="Q5" s="1"/>
  <c r="M4"/>
  <c r="Q4" l="1"/>
  <c r="R5"/>
  <c r="S5" s="1"/>
  <c r="T5" s="1"/>
  <c r="U5" s="1"/>
  <c r="U4" l="1"/>
  <c r="V5"/>
  <c r="W5" s="1"/>
  <c r="X5" s="1"/>
  <c r="Y5" s="1"/>
  <c r="Z5" s="1"/>
  <c r="AA5" l="1"/>
  <c r="AB5" s="1"/>
  <c r="AC5" s="1"/>
  <c r="AD5" s="1"/>
  <c r="Z4"/>
  <c r="AE5" l="1"/>
  <c r="AF5" s="1"/>
  <c r="AG5" s="1"/>
  <c r="AH5" s="1"/>
  <c r="AD4"/>
  <c r="AI5" l="1"/>
  <c r="AJ5" s="1"/>
  <c r="AK5" s="1"/>
  <c r="AL5" s="1"/>
  <c r="AM5" s="1"/>
  <c r="AH4"/>
  <c r="AN5" l="1"/>
  <c r="AO5" s="1"/>
  <c r="AP5" s="1"/>
  <c r="AQ5" s="1"/>
  <c r="AM4"/>
  <c r="AR5" l="1"/>
  <c r="AS5" s="1"/>
  <c r="AT5" s="1"/>
  <c r="AU5" s="1"/>
  <c r="AQ4"/>
  <c r="AV5" l="1"/>
  <c r="AW5" s="1"/>
  <c r="AX5" s="1"/>
  <c r="AY5" s="1"/>
  <c r="AZ5" s="1"/>
  <c r="AU4"/>
  <c r="AZ4" l="1"/>
  <c r="BA5"/>
  <c r="BB5" s="1"/>
  <c r="BC5" s="1"/>
</calcChain>
</file>

<file path=xl/comments1.xml><?xml version="1.0" encoding="utf-8"?>
<comments xmlns="http://schemas.openxmlformats.org/spreadsheetml/2006/main">
  <authors>
    <author>David Hill</author>
  </authors>
  <commentList>
    <comment ref="D2" authorId="0">
      <text>
        <r>
          <rPr>
            <b/>
            <sz val="9"/>
            <color indexed="81"/>
            <rFont val="Tahoma"/>
            <family val="2"/>
          </rPr>
          <t>David Hill:</t>
        </r>
        <r>
          <rPr>
            <sz val="9"/>
            <color indexed="81"/>
            <rFont val="Tahoma"/>
            <family val="2"/>
          </rPr>
          <t xml:space="preserve">
Identify date of first day in plan.  This will auto populate the dates below.</t>
        </r>
      </text>
    </comment>
    <comment ref="A6" authorId="0">
      <text>
        <r>
          <rPr>
            <b/>
            <sz val="9"/>
            <color indexed="81"/>
            <rFont val="Tahoma"/>
            <family val="2"/>
          </rPr>
          <t>David Hill:</t>
        </r>
        <r>
          <rPr>
            <sz val="9"/>
            <color indexed="81"/>
            <rFont val="Tahoma"/>
            <family val="2"/>
          </rPr>
          <t xml:space="preserve">
Break the plan into training periods and phases</t>
        </r>
      </text>
    </comment>
    <comment ref="B10" authorId="0">
      <text>
        <r>
          <rPr>
            <b/>
            <sz val="9"/>
            <color indexed="81"/>
            <rFont val="Tahoma"/>
            <family val="2"/>
          </rPr>
          <t>David Hill:</t>
        </r>
        <r>
          <rPr>
            <sz val="9"/>
            <color indexed="81"/>
            <rFont val="Tahoma"/>
            <family val="2"/>
          </rPr>
          <t xml:space="preserve">
Identify key competitions and events in the annual cycle.  Provide Dates, Type , importance and location</t>
        </r>
      </text>
    </comment>
    <comment ref="B15" authorId="0">
      <text>
        <r>
          <rPr>
            <b/>
            <sz val="9"/>
            <color indexed="81"/>
            <rFont val="Tahoma"/>
            <family val="2"/>
          </rPr>
          <t>David Hill:</t>
        </r>
        <r>
          <rPr>
            <sz val="9"/>
            <color indexed="81"/>
            <rFont val="Tahoma"/>
            <family val="2"/>
          </rPr>
          <t xml:space="preserve">
For each week in the plan identify the number of practices in the week.</t>
        </r>
      </text>
    </comment>
    <comment ref="B17" authorId="0">
      <text>
        <r>
          <rPr>
            <b/>
            <sz val="9"/>
            <color indexed="81"/>
            <rFont val="Tahoma"/>
            <family val="2"/>
          </rPr>
          <t>David Hill:</t>
        </r>
        <r>
          <rPr>
            <sz val="9"/>
            <color indexed="81"/>
            <rFont val="Tahoma"/>
            <family val="2"/>
          </rPr>
          <t xml:space="preserve">
Identify any camps.  Information can be updated above.</t>
        </r>
      </text>
    </comment>
    <comment ref="B22" authorId="0">
      <text>
        <r>
          <rPr>
            <b/>
            <sz val="9"/>
            <color indexed="81"/>
            <rFont val="Tahoma"/>
            <family val="2"/>
          </rPr>
          <t>David Hill:</t>
        </r>
        <r>
          <rPr>
            <sz val="9"/>
            <color indexed="81"/>
            <rFont val="Tahoma"/>
            <family val="2"/>
          </rPr>
          <t xml:space="preserve">
The physical and ancilary abilities should relate to specific objectives identified by the gap analysis.
The indicators provided are for example only and can be changed depending on the gaps identified.
Periodize the objectives by assigning either no score, 1, or 3 to indicate priority for each week or block of training
The cells are conditionally formated to give a coloured representation of the number</t>
        </r>
      </text>
    </comment>
    <comment ref="C31" authorId="0">
      <text>
        <r>
          <rPr>
            <b/>
            <sz val="9"/>
            <color indexed="81"/>
            <rFont val="Tahoma"/>
            <family val="2"/>
          </rPr>
          <t>David Hill:</t>
        </r>
        <r>
          <rPr>
            <sz val="9"/>
            <color indexed="81"/>
            <rFont val="Tahoma"/>
            <family val="2"/>
          </rPr>
          <t xml:space="preserve">
1.  Belief
2.  Focus
3.  Motivation
4.  Controlling the environment
5.  Pushing the limits
6.  Regulating Performance
7.  Self awareness
8.  Handling Pressure
9.  Handlling Success / Failure</t>
        </r>
      </text>
    </comment>
    <comment ref="B36" authorId="0">
      <text>
        <r>
          <rPr>
            <b/>
            <sz val="9"/>
            <color indexed="81"/>
            <rFont val="Tahoma"/>
            <family val="2"/>
          </rPr>
          <t>David Hill:</t>
        </r>
        <r>
          <rPr>
            <sz val="9"/>
            <color indexed="81"/>
            <rFont val="Tahoma"/>
            <family val="2"/>
          </rPr>
          <t xml:space="preserve">
Quatification of the training plan:
Step 1:  Identify the highest volume training week in annual cycle in cell D41
Step 2:  Identify the planned training volume in ROW 42 - This will be converted automatically into a percentage in ROW 43
Step 3:  Identify relative intensity for each week.  Assume that the peak competition week in the plan is 100%
Step 4:  Load Values will automatically calculate based on best fit.  The calculation is the product of the Volume and Intesity, but weighs volume at a bit higher rate.  Based on the load, the coach should consider building microcycles and unloading microcycle depending on the planned meso cycle.</t>
        </r>
      </text>
    </comment>
    <comment ref="D36" authorId="0">
      <text>
        <r>
          <rPr>
            <b/>
            <sz val="9"/>
            <color indexed="81"/>
            <rFont val="Tahoma"/>
            <family val="2"/>
          </rPr>
          <t>David Hill:</t>
        </r>
        <r>
          <rPr>
            <sz val="9"/>
            <color indexed="81"/>
            <rFont val="Tahoma"/>
            <family val="2"/>
          </rPr>
          <t xml:space="preserve">
Indicate the highest volume of training in any week of the plan (time or distance).  This value will be used to automatically calculate volume percentage below.</t>
        </r>
      </text>
    </comment>
  </commentList>
</comments>
</file>

<file path=xl/sharedStrings.xml><?xml version="1.0" encoding="utf-8"?>
<sst xmlns="http://schemas.openxmlformats.org/spreadsheetml/2006/main" count="854" uniqueCount="127">
  <si>
    <t>Planning Template</t>
  </si>
  <si>
    <t>First Monday of Plan</t>
  </si>
  <si>
    <t>Timing</t>
  </si>
  <si>
    <t>Week</t>
  </si>
  <si>
    <t xml:space="preserve">Month </t>
  </si>
  <si>
    <t>Date</t>
  </si>
  <si>
    <t>Phases</t>
  </si>
  <si>
    <t>Periods</t>
  </si>
  <si>
    <t>Transition</t>
  </si>
  <si>
    <t>Prepatory</t>
  </si>
  <si>
    <t>Competiton</t>
  </si>
  <si>
    <t>Rest</t>
  </si>
  <si>
    <t>Pre</t>
  </si>
  <si>
    <t>Phase I</t>
  </si>
  <si>
    <t>Phase II</t>
  </si>
  <si>
    <t>Phase III</t>
  </si>
  <si>
    <t>Taper</t>
  </si>
  <si>
    <t>Comp</t>
  </si>
  <si>
    <t>Light consolidation/refinement</t>
  </si>
  <si>
    <t>Light C/R</t>
  </si>
  <si>
    <t>MESO</t>
  </si>
  <si>
    <t>Rest/Transition</t>
  </si>
  <si>
    <t>General Preparation</t>
  </si>
  <si>
    <t>Specific Preparation</t>
  </si>
  <si>
    <t>Pre-comp preparation</t>
  </si>
  <si>
    <t>Microcycle</t>
  </si>
  <si>
    <t>Logistics</t>
  </si>
  <si>
    <t>Competitions</t>
  </si>
  <si>
    <t>Name / Description</t>
  </si>
  <si>
    <t>Travel/Taper</t>
  </si>
  <si>
    <t>IBJJF Europeans</t>
  </si>
  <si>
    <t>IBJJF Pan-Ams</t>
  </si>
  <si>
    <t>IBJJF Brazilian Nationals</t>
  </si>
  <si>
    <t>IBJJF World Championships</t>
  </si>
  <si>
    <t>Start Date</t>
  </si>
  <si>
    <t>End Date</t>
  </si>
  <si>
    <t>Location (All chosen tournaments are International from Canada)</t>
  </si>
  <si>
    <t>Odivelas, Lisbon, Portugal</t>
  </si>
  <si>
    <t>Irvine, California, USA</t>
  </si>
  <si>
    <t>BarueriSao Paolo, Brazil</t>
  </si>
  <si>
    <t>Long Beach, California, USA</t>
  </si>
  <si>
    <t>Importance (H=High, VH=Very High)</t>
  </si>
  <si>
    <t>H</t>
  </si>
  <si>
    <t>VH</t>
  </si>
  <si>
    <t>Practices</t>
  </si>
  <si>
    <t>/</t>
  </si>
  <si>
    <t>S</t>
  </si>
  <si>
    <t>D</t>
  </si>
  <si>
    <t>Other Practice</t>
  </si>
  <si>
    <t>Workout: L = light, H = heavy</t>
  </si>
  <si>
    <t>L</t>
  </si>
  <si>
    <t>Camps</t>
  </si>
  <si>
    <t>N</t>
  </si>
  <si>
    <t>Y</t>
  </si>
  <si>
    <t>Emphasis</t>
  </si>
  <si>
    <t>PSYCHOLOGY</t>
  </si>
  <si>
    <t>PHYSICAL</t>
  </si>
  <si>
    <t>TACTICAL</t>
  </si>
  <si>
    <t>TECHNICAL</t>
  </si>
  <si>
    <t>Physical Abilities</t>
  </si>
  <si>
    <r>
      <t xml:space="preserve">Physical
</t>
    </r>
    <r>
      <rPr>
        <sz val="12"/>
        <rFont val="Arial"/>
        <family val="2"/>
      </rPr>
      <t>1=High Priority (Develop)
3=Low Priority (Maintain)                      /=Rest/Comp Period</t>
    </r>
  </si>
  <si>
    <t>Speed</t>
  </si>
  <si>
    <t>Stamina (aerobic)</t>
  </si>
  <si>
    <t>Anaerobic</t>
  </si>
  <si>
    <t xml:space="preserve">Strength </t>
  </si>
  <si>
    <t>Flexibility</t>
  </si>
  <si>
    <r>
      <t xml:space="preserve">Skills / Tactics
</t>
    </r>
    <r>
      <rPr>
        <sz val="12"/>
        <rFont val="Arial"/>
        <family val="2"/>
      </rPr>
      <t>1 = Aquire
2 = Consolidate
3 = Refine</t>
    </r>
  </si>
  <si>
    <t>Cardiovascular/respiratory</t>
  </si>
  <si>
    <t>Takedowns</t>
  </si>
  <si>
    <t>Offensive</t>
  </si>
  <si>
    <t>Defensive</t>
  </si>
  <si>
    <t>Ancillary</t>
  </si>
  <si>
    <t>Mental</t>
  </si>
  <si>
    <t>Nutrition</t>
  </si>
  <si>
    <t>I = Important; VI = Very Important</t>
  </si>
  <si>
    <t>I</t>
  </si>
  <si>
    <t>VI</t>
  </si>
  <si>
    <t>Environment</t>
  </si>
  <si>
    <t>Simulate Comp Environment</t>
  </si>
  <si>
    <t>Total Maximum Training Hours Per Week</t>
  </si>
  <si>
    <t>If available, 5-9 days in duration</t>
  </si>
  <si>
    <t>Volume</t>
  </si>
  <si>
    <t>Intensity</t>
  </si>
  <si>
    <t>Relative Load</t>
  </si>
  <si>
    <t>L = Low, M = Medium,   H = High</t>
  </si>
  <si>
    <t>On Mat: S = sparring, D = drilling</t>
  </si>
  <si>
    <t>M</t>
  </si>
  <si>
    <t>General</t>
  </si>
  <si>
    <t>Specific</t>
  </si>
  <si>
    <t>June</t>
  </si>
  <si>
    <t>July</t>
  </si>
  <si>
    <t>August</t>
  </si>
  <si>
    <t>September</t>
  </si>
  <si>
    <t>October</t>
  </si>
  <si>
    <t>December</t>
  </si>
  <si>
    <t>February</t>
  </si>
  <si>
    <t>March</t>
  </si>
  <si>
    <t>April</t>
  </si>
  <si>
    <t>May</t>
  </si>
  <si>
    <t>November</t>
  </si>
  <si>
    <t>January</t>
  </si>
  <si>
    <t>Mental Skills</t>
  </si>
  <si>
    <t>Sponsors</t>
  </si>
  <si>
    <t>Table 1</t>
  </si>
  <si>
    <t>General Preparation Weekly Workout Schedule</t>
  </si>
  <si>
    <t>Monday</t>
  </si>
  <si>
    <t>Tuesday</t>
  </si>
  <si>
    <t>Wednesday</t>
  </si>
  <si>
    <t>Thursday</t>
  </si>
  <si>
    <t>Friday</t>
  </si>
  <si>
    <t>Saturday</t>
  </si>
  <si>
    <t>Sunday</t>
  </si>
  <si>
    <t>Morning</t>
  </si>
  <si>
    <t>Evening</t>
  </si>
  <si>
    <t>Open Mat</t>
  </si>
  <si>
    <t>Technique Drilling</t>
  </si>
  <si>
    <t>Long Slow Distance Run</t>
  </si>
  <si>
    <t>Core Stability</t>
  </si>
  <si>
    <t>Upper Body, Explosive</t>
  </si>
  <si>
    <t>Table 2</t>
  </si>
  <si>
    <t>Specific Preparation Weekly Workout Schedule</t>
  </si>
  <si>
    <t>Sparring</t>
  </si>
  <si>
    <t>Full Body, Lifts</t>
  </si>
  <si>
    <t>Full Body, Explosive</t>
  </si>
  <si>
    <t>Table 3</t>
  </si>
  <si>
    <t>Pre-Competition Preparation Weekly Workout Schedule</t>
  </si>
  <si>
    <t>Wrestling</t>
  </si>
</sst>
</file>

<file path=xl/styles.xml><?xml version="1.0" encoding="utf-8"?>
<styleSheet xmlns="http://schemas.openxmlformats.org/spreadsheetml/2006/main">
  <numFmts count="5">
    <numFmt numFmtId="164" formatCode="yyyy"/>
    <numFmt numFmtId="165" formatCode="[$-1009]dddd"/>
    <numFmt numFmtId="166" formatCode="[$-1009]mmmm"/>
    <numFmt numFmtId="167" formatCode="dd"/>
    <numFmt numFmtId="168" formatCode="0.0"/>
  </numFmts>
  <fonts count="19">
    <font>
      <sz val="11"/>
      <color theme="1"/>
      <name val="Calibri"/>
      <family val="2"/>
      <scheme val="minor"/>
    </font>
    <font>
      <b/>
      <i/>
      <sz val="18"/>
      <name val="Arial"/>
      <family val="2"/>
    </font>
    <font>
      <b/>
      <sz val="18"/>
      <name val="Arial"/>
      <family val="2"/>
    </font>
    <font>
      <b/>
      <sz val="11"/>
      <name val="Arial"/>
      <family val="2"/>
    </font>
    <font>
      <b/>
      <sz val="14"/>
      <name val="Arial"/>
      <family val="2"/>
    </font>
    <font>
      <sz val="10"/>
      <name val="Arial"/>
      <family val="2"/>
    </font>
    <font>
      <b/>
      <sz val="10"/>
      <name val="Arial"/>
      <family val="2"/>
    </font>
    <font>
      <sz val="24"/>
      <name val="Arial"/>
      <family val="2"/>
    </font>
    <font>
      <i/>
      <sz val="10"/>
      <name val="Arial"/>
      <family val="2"/>
    </font>
    <font>
      <sz val="18"/>
      <name val="Arial"/>
      <family val="2"/>
    </font>
    <font>
      <sz val="12"/>
      <name val="Arial"/>
      <family val="2"/>
    </font>
    <font>
      <b/>
      <sz val="16"/>
      <name val="Arial"/>
      <family val="2"/>
    </font>
    <font>
      <b/>
      <sz val="9"/>
      <color indexed="81"/>
      <name val="Tahoma"/>
      <family val="2"/>
    </font>
    <font>
      <sz val="9"/>
      <color indexed="81"/>
      <name val="Tahoma"/>
      <family val="2"/>
    </font>
    <font>
      <sz val="22"/>
      <name val="Arial"/>
      <family val="2"/>
    </font>
    <font>
      <sz val="10"/>
      <color theme="1"/>
      <name val="Arial"/>
      <family val="2"/>
    </font>
    <font>
      <sz val="20"/>
      <name val="Arial"/>
      <family val="2"/>
    </font>
    <font>
      <sz val="11"/>
      <name val="Calibri"/>
      <family val="2"/>
      <scheme val="minor"/>
    </font>
    <font>
      <i/>
      <sz val="11"/>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00FF00"/>
        <bgColor indexed="64"/>
      </patternFill>
    </fill>
    <fill>
      <patternFill patternType="solid">
        <fgColor theme="4" tint="0.59999389629810485"/>
        <bgColor indexed="64"/>
      </patternFill>
    </fill>
    <fill>
      <patternFill patternType="solid">
        <fgColor rgb="FFFF33CC"/>
        <bgColor indexed="64"/>
      </patternFill>
    </fill>
  </fills>
  <borders count="6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hair">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right style="hair">
        <color auto="1"/>
      </right>
      <top/>
      <bottom style="medium">
        <color auto="1"/>
      </bottom>
      <diagonal/>
    </border>
    <border>
      <left/>
      <right/>
      <top style="medium">
        <color indexed="64"/>
      </top>
      <bottom style="medium">
        <color indexed="64"/>
      </bottom>
      <diagonal/>
    </border>
    <border>
      <left style="medium">
        <color auto="1"/>
      </left>
      <right style="medium">
        <color auto="1"/>
      </right>
      <top/>
      <bottom style="thin">
        <color auto="1"/>
      </bottom>
      <diagonal/>
    </border>
    <border>
      <left style="thin">
        <color auto="1"/>
      </left>
      <right/>
      <top style="medium">
        <color auto="1"/>
      </top>
      <bottom style="medium">
        <color indexed="64"/>
      </bottom>
      <diagonal/>
    </border>
    <border>
      <left style="thin">
        <color auto="1"/>
      </left>
      <right style="medium">
        <color auto="1"/>
      </right>
      <top style="medium">
        <color auto="1"/>
      </top>
      <bottom style="medium">
        <color indexed="64"/>
      </bottom>
      <diagonal/>
    </border>
    <border>
      <left/>
      <right/>
      <top/>
      <bottom style="thin">
        <color indexed="64"/>
      </bottom>
      <diagonal/>
    </border>
    <border>
      <left style="thin">
        <color auto="1"/>
      </left>
      <right/>
      <top/>
      <bottom style="thin">
        <color indexed="64"/>
      </bottom>
      <diagonal/>
    </border>
    <border>
      <left style="thin">
        <color auto="1"/>
      </left>
      <right style="thin">
        <color auto="1"/>
      </right>
      <top style="thin">
        <color auto="1"/>
      </top>
      <bottom/>
      <diagonal/>
    </border>
  </borders>
  <cellStyleXfs count="1">
    <xf numFmtId="0" fontId="0" fillId="0" borderId="0"/>
  </cellStyleXfs>
  <cellXfs count="246">
    <xf numFmtId="0" fontId="0" fillId="0" borderId="0" xfId="0"/>
    <xf numFmtId="0" fontId="0" fillId="0" borderId="0" xfId="0" applyProtection="1">
      <protection locked="0"/>
    </xf>
    <xf numFmtId="0" fontId="0" fillId="0" borderId="0" xfId="0" applyAlignment="1">
      <alignment horizontal="center"/>
    </xf>
    <xf numFmtId="0" fontId="2" fillId="2" borderId="0" xfId="0" applyFont="1" applyFill="1" applyBorder="1" applyAlignment="1" applyProtection="1">
      <alignment vertical="top"/>
    </xf>
    <xf numFmtId="0" fontId="5" fillId="0" borderId="3" xfId="0" applyFont="1" applyFill="1" applyBorder="1" applyAlignment="1" applyProtection="1">
      <alignment horizontal="center" vertical="center"/>
    </xf>
    <xf numFmtId="0" fontId="0" fillId="0" borderId="4" xfId="0" applyBorder="1" applyAlignment="1" applyProtection="1">
      <alignment vertical="center"/>
      <protection locked="0"/>
    </xf>
    <xf numFmtId="167" fontId="0" fillId="0" borderId="13" xfId="0" applyNumberFormat="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vertical="center" textRotation="90"/>
      <protection locked="0"/>
    </xf>
    <xf numFmtId="49" fontId="5" fillId="0" borderId="18" xfId="0" applyNumberFormat="1" applyFont="1" applyFill="1" applyBorder="1" applyAlignment="1" applyProtection="1">
      <alignment horizontal="center" vertical="center"/>
    </xf>
    <xf numFmtId="49" fontId="0" fillId="0" borderId="25" xfId="0" applyNumberFormat="1" applyFill="1" applyBorder="1" applyAlignment="1" applyProtection="1">
      <alignment horizontal="center" vertical="center" textRotation="90"/>
      <protection locked="0"/>
    </xf>
    <xf numFmtId="49" fontId="0" fillId="0" borderId="25" xfId="0" applyNumberFormat="1" applyFill="1" applyBorder="1" applyAlignment="1" applyProtection="1">
      <alignment vertical="center" textRotation="90"/>
      <protection locked="0"/>
    </xf>
    <xf numFmtId="0" fontId="5" fillId="0" borderId="26" xfId="0" applyFont="1" applyFill="1" applyBorder="1" applyAlignment="1" applyProtection="1">
      <alignment horizontal="center" vertical="center"/>
    </xf>
    <xf numFmtId="0" fontId="0" fillId="0" borderId="27"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1" xfId="0" applyFill="1" applyBorder="1" applyAlignment="1">
      <alignment horizontal="center" vertical="center" textRotation="90"/>
    </xf>
    <xf numFmtId="0" fontId="0" fillId="0" borderId="3" xfId="0" applyFont="1" applyFill="1" applyBorder="1" applyAlignment="1" applyProtection="1">
      <alignment horizontal="center" vertical="center"/>
    </xf>
    <xf numFmtId="0" fontId="5" fillId="4" borderId="15" xfId="0" applyFont="1" applyFill="1" applyBorder="1" applyAlignment="1" applyProtection="1">
      <alignment vertical="center"/>
      <protection locked="0"/>
    </xf>
    <xf numFmtId="0" fontId="0" fillId="4" borderId="4" xfId="0" applyFill="1" applyBorder="1" applyAlignment="1" applyProtection="1">
      <alignment vertical="center"/>
      <protection locked="0"/>
    </xf>
    <xf numFmtId="16" fontId="0" fillId="4" borderId="4" xfId="0" applyNumberFormat="1" applyFill="1" applyBorder="1" applyAlignment="1" applyProtection="1">
      <alignment vertical="center"/>
      <protection locked="0"/>
    </xf>
    <xf numFmtId="16" fontId="5" fillId="4" borderId="4" xfId="0" applyNumberFormat="1"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0" fontId="5" fillId="0" borderId="18" xfId="0" applyFont="1" applyFill="1" applyBorder="1" applyAlignment="1" applyProtection="1">
      <alignment horizontal="center" vertical="center" wrapText="1"/>
    </xf>
    <xf numFmtId="0" fontId="5" fillId="4" borderId="8"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0" borderId="33"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textRotation="90" wrapText="1"/>
      <protection locked="0"/>
    </xf>
    <xf numFmtId="0" fontId="5" fillId="4" borderId="7" xfId="0" applyFont="1" applyFill="1" applyBorder="1" applyAlignment="1" applyProtection="1">
      <alignment horizontal="center" vertical="center" textRotation="90" wrapText="1"/>
      <protection locked="0"/>
    </xf>
    <xf numFmtId="0" fontId="0" fillId="4" borderId="7" xfId="0" applyFill="1" applyBorder="1" applyAlignment="1" applyProtection="1">
      <alignment horizontal="center" vertical="center" textRotation="90" wrapText="1"/>
      <protection locked="0"/>
    </xf>
    <xf numFmtId="0" fontId="0" fillId="0" borderId="7" xfId="0" applyFill="1" applyBorder="1" applyAlignment="1" applyProtection="1">
      <alignment horizontal="center" vertical="center" textRotation="90" wrapText="1"/>
      <protection locked="0"/>
    </xf>
    <xf numFmtId="0" fontId="0" fillId="4" borderId="20" xfId="0" applyFill="1" applyBorder="1" applyAlignment="1" applyProtection="1">
      <alignment vertical="center"/>
      <protection locked="0"/>
    </xf>
    <xf numFmtId="0" fontId="0" fillId="0" borderId="26" xfId="0" applyFill="1" applyBorder="1" applyAlignment="1" applyProtection="1">
      <alignment horizontal="center" vertical="center" wrapText="1"/>
      <protection locked="0"/>
    </xf>
    <xf numFmtId="0" fontId="0" fillId="4" borderId="23" xfId="0"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0" borderId="25" xfId="0" applyFill="1" applyBorder="1" applyAlignment="1" applyProtection="1">
      <alignment horizontal="center" vertical="center"/>
      <protection locked="0"/>
    </xf>
    <xf numFmtId="0" fontId="2" fillId="0" borderId="31" xfId="0" applyFont="1" applyFill="1" applyBorder="1" applyAlignment="1" applyProtection="1">
      <alignment horizontal="center" vertical="center"/>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5" borderId="37"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xf>
    <xf numFmtId="0" fontId="0" fillId="0" borderId="39" xfId="0"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5" fillId="0" borderId="33" xfId="0" applyFont="1" applyFill="1" applyBorder="1" applyAlignment="1" applyProtection="1">
      <alignment horizontal="center" vertical="center"/>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5" fillId="0" borderId="34" xfId="0" applyFont="1" applyBorder="1" applyAlignment="1" applyProtection="1">
      <alignment horizontal="center" vertical="center" wrapText="1"/>
      <protection locked="0"/>
    </xf>
    <xf numFmtId="0" fontId="0" fillId="0" borderId="34" xfId="0" applyFill="1" applyBorder="1" applyAlignment="1" applyProtection="1">
      <alignment horizontal="center" vertical="center"/>
      <protection locked="0"/>
    </xf>
    <xf numFmtId="0" fontId="5" fillId="0" borderId="47" xfId="0" applyFont="1" applyBorder="1" applyAlignment="1" applyProtection="1">
      <alignment horizontal="center" vertical="center" wrapText="1"/>
      <protection locked="0"/>
    </xf>
    <xf numFmtId="0" fontId="0" fillId="0" borderId="12" xfId="0" applyFill="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6" fillId="0" borderId="30" xfId="0" applyFont="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0" fillId="0" borderId="21" xfId="0" applyFill="1" applyBorder="1" applyAlignment="1" applyProtection="1">
      <alignment horizontal="center" vertical="center" textRotation="90" wrapText="1"/>
      <protection locked="0"/>
    </xf>
    <xf numFmtId="0" fontId="0" fillId="0" borderId="46" xfId="0" applyBorder="1" applyAlignment="1" applyProtection="1">
      <alignment horizontal="center" vertical="center"/>
      <protection locked="0"/>
    </xf>
    <xf numFmtId="167" fontId="0" fillId="0" borderId="29" xfId="0" applyNumberFormat="1" applyBorder="1" applyAlignment="1" applyProtection="1">
      <alignment horizontal="center" vertical="center"/>
    </xf>
    <xf numFmtId="167" fontId="0" fillId="0" borderId="54" xfId="0" applyNumberFormat="1" applyBorder="1" applyAlignment="1" applyProtection="1">
      <alignment horizontal="center" vertical="center"/>
    </xf>
    <xf numFmtId="0" fontId="5" fillId="0" borderId="26" xfId="0" applyFont="1" applyFill="1" applyBorder="1" applyAlignment="1" applyProtection="1">
      <alignment horizontal="center" vertical="center" wrapText="1"/>
    </xf>
    <xf numFmtId="0" fontId="0" fillId="0" borderId="20" xfId="0" applyFill="1" applyBorder="1" applyAlignment="1" applyProtection="1">
      <alignment vertical="center" textRotation="90"/>
      <protection locked="0"/>
    </xf>
    <xf numFmtId="0" fontId="3" fillId="2" borderId="31" xfId="0" applyFont="1" applyFill="1" applyBorder="1" applyAlignment="1" applyProtection="1">
      <alignment vertical="top"/>
    </xf>
    <xf numFmtId="0" fontId="5" fillId="0" borderId="56"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0" fillId="4" borderId="7" xfId="0"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protection locked="0"/>
    </xf>
    <xf numFmtId="0" fontId="8" fillId="4" borderId="25" xfId="0" applyFont="1" applyFill="1" applyBorder="1" applyAlignment="1" applyProtection="1">
      <alignment vertical="center"/>
      <protection locked="0"/>
    </xf>
    <xf numFmtId="0" fontId="0" fillId="4" borderId="24" xfId="0" applyFill="1" applyBorder="1" applyAlignment="1" applyProtection="1">
      <alignment vertical="center"/>
      <protection locked="0"/>
    </xf>
    <xf numFmtId="0" fontId="0" fillId="4" borderId="48" xfId="0" applyFill="1" applyBorder="1" applyAlignment="1" applyProtection="1">
      <alignment vertical="center"/>
      <protection locked="0"/>
    </xf>
    <xf numFmtId="0" fontId="5" fillId="6" borderId="20" xfId="0" applyFont="1" applyFill="1" applyBorder="1" applyAlignment="1" applyProtection="1">
      <alignment horizontal="center" vertical="center"/>
      <protection locked="0"/>
    </xf>
    <xf numFmtId="0" fontId="0" fillId="7" borderId="37" xfId="0" applyFont="1" applyFill="1" applyBorder="1" applyAlignment="1" applyProtection="1">
      <alignment horizontal="center" vertical="center"/>
      <protection locked="0"/>
    </xf>
    <xf numFmtId="0" fontId="0" fillId="7" borderId="40" xfId="0" applyFont="1"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40" xfId="0"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5" fillId="9" borderId="35" xfId="0" applyFont="1" applyFill="1" applyBorder="1" applyAlignment="1" applyProtection="1">
      <alignment horizontal="center" vertical="center"/>
      <protection locked="0"/>
    </xf>
    <xf numFmtId="0" fontId="0" fillId="9" borderId="36" xfId="0" applyFont="1" applyFill="1" applyBorder="1" applyAlignment="1" applyProtection="1">
      <alignment horizontal="center" vertical="center"/>
      <protection locked="0"/>
    </xf>
    <xf numFmtId="0" fontId="17" fillId="9" borderId="35" xfId="0" applyFont="1" applyFill="1" applyBorder="1" applyAlignment="1" applyProtection="1">
      <alignment horizontal="center" vertical="center"/>
      <protection locked="0"/>
    </xf>
    <xf numFmtId="0" fontId="5" fillId="10" borderId="35" xfId="0" applyFont="1" applyFill="1" applyBorder="1" applyAlignment="1" applyProtection="1">
      <alignment horizontal="center" vertical="center"/>
      <protection locked="0"/>
    </xf>
    <xf numFmtId="0" fontId="0" fillId="10" borderId="36" xfId="0" applyFill="1" applyBorder="1" applyAlignment="1" applyProtection="1">
      <alignment horizontal="center" vertical="center"/>
      <protection locked="0"/>
    </xf>
    <xf numFmtId="0" fontId="5" fillId="12" borderId="2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12" borderId="21" xfId="0" applyFont="1" applyFill="1" applyBorder="1" applyAlignment="1" applyProtection="1">
      <alignment horizontal="center" vertical="center"/>
      <protection locked="0"/>
    </xf>
    <xf numFmtId="0" fontId="5" fillId="3" borderId="31" xfId="0" applyFont="1" applyFill="1" applyBorder="1" applyAlignment="1">
      <alignment horizontal="center" vertical="center" textRotation="90"/>
    </xf>
    <xf numFmtId="0" fontId="5" fillId="3" borderId="19" xfId="0" applyFont="1" applyFill="1" applyBorder="1" applyAlignment="1" applyProtection="1">
      <alignment horizontal="center" vertical="center" textRotation="90"/>
      <protection locked="0"/>
    </xf>
    <xf numFmtId="0" fontId="5" fillId="3" borderId="20" xfId="0" applyFont="1" applyFill="1" applyBorder="1" applyAlignment="1" applyProtection="1">
      <alignment horizontal="center" vertical="center" textRotation="90"/>
      <protection locked="0"/>
    </xf>
    <xf numFmtId="49" fontId="5" fillId="3" borderId="25" xfId="0" applyNumberFormat="1" applyFont="1" applyFill="1" applyBorder="1" applyAlignment="1" applyProtection="1">
      <alignment horizontal="center" vertical="center" textRotation="90"/>
      <protection locked="0"/>
    </xf>
    <xf numFmtId="0" fontId="0" fillId="3" borderId="31" xfId="0" applyFill="1" applyBorder="1" applyAlignment="1">
      <alignment horizontal="center" vertical="center" textRotation="90"/>
    </xf>
    <xf numFmtId="0" fontId="5" fillId="6" borderId="20" xfId="0" applyFont="1" applyFill="1" applyBorder="1" applyAlignment="1" applyProtection="1">
      <alignment vertical="center" textRotation="90"/>
      <protection locked="0"/>
    </xf>
    <xf numFmtId="0" fontId="5" fillId="13" borderId="7" xfId="0" applyFont="1" applyFill="1" applyBorder="1" applyAlignment="1" applyProtection="1">
      <alignment horizontal="center" vertical="center" textRotation="90"/>
      <protection locked="0"/>
    </xf>
    <xf numFmtId="49" fontId="0" fillId="13" borderId="25" xfId="0" applyNumberFormat="1" applyFill="1" applyBorder="1" applyAlignment="1" applyProtection="1">
      <alignment horizontal="center" vertical="center" textRotation="90"/>
      <protection locked="0"/>
    </xf>
    <xf numFmtId="0" fontId="0" fillId="13" borderId="31" xfId="0" applyFill="1" applyBorder="1" applyAlignment="1">
      <alignment horizontal="center" vertical="center" textRotation="90" wrapText="1"/>
    </xf>
    <xf numFmtId="0" fontId="5" fillId="13" borderId="21" xfId="0" applyFont="1" applyFill="1" applyBorder="1" applyAlignment="1" applyProtection="1">
      <alignment horizontal="center" vertical="center" textRotation="90"/>
      <protection locked="0"/>
    </xf>
    <xf numFmtId="49" fontId="0" fillId="13" borderId="48" xfId="0" applyNumberFormat="1" applyFill="1" applyBorder="1" applyAlignment="1" applyProtection="1">
      <alignment horizontal="center" vertical="center" textRotation="90"/>
      <protection locked="0"/>
    </xf>
    <xf numFmtId="0" fontId="0" fillId="13" borderId="24" xfId="0" applyFill="1" applyBorder="1" applyAlignment="1" applyProtection="1">
      <alignment horizontal="center" vertical="center"/>
      <protection locked="0"/>
    </xf>
    <xf numFmtId="0" fontId="5" fillId="13" borderId="20"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14" borderId="19" xfId="0" applyFill="1" applyBorder="1" applyAlignment="1" applyProtection="1">
      <alignment horizontal="center" vertical="center"/>
      <protection locked="0"/>
    </xf>
    <xf numFmtId="0" fontId="0" fillId="14" borderId="20" xfId="0" applyFill="1" applyBorder="1" applyAlignment="1" applyProtection="1">
      <alignment horizontal="center" vertical="center"/>
      <protection locked="0"/>
    </xf>
    <xf numFmtId="0" fontId="0" fillId="14" borderId="9" xfId="0" applyFill="1" applyBorder="1" applyAlignment="1" applyProtection="1">
      <alignment horizontal="center" vertical="center"/>
      <protection locked="0"/>
    </xf>
    <xf numFmtId="0" fontId="0" fillId="14" borderId="42"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9"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5" fillId="14" borderId="37" xfId="0" applyFont="1" applyFill="1" applyBorder="1" applyAlignment="1" applyProtection="1">
      <alignment horizontal="center" vertical="center"/>
      <protection locked="0"/>
    </xf>
    <xf numFmtId="0" fontId="5" fillId="14" borderId="20" xfId="0" applyFont="1" applyFill="1" applyBorder="1" applyAlignment="1" applyProtection="1">
      <alignment horizontal="center" vertical="center"/>
      <protection locked="0"/>
    </xf>
    <xf numFmtId="0" fontId="0" fillId="14" borderId="44" xfId="0" applyFill="1" applyBorder="1" applyAlignment="1" applyProtection="1">
      <alignment horizontal="center" vertical="center"/>
      <protection locked="0"/>
    </xf>
    <xf numFmtId="0" fontId="0" fillId="14" borderId="45" xfId="0" applyFill="1" applyBorder="1" applyAlignment="1" applyProtection="1">
      <alignment horizontal="center" vertical="center"/>
      <protection locked="0"/>
    </xf>
    <xf numFmtId="0" fontId="0" fillId="14" borderId="25" xfId="0" applyFill="1" applyBorder="1" applyAlignment="1" applyProtection="1">
      <alignment horizontal="center" vertical="center"/>
      <protection locked="0"/>
    </xf>
    <xf numFmtId="0" fontId="0" fillId="14" borderId="43"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8" borderId="25"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41" xfId="0" applyFill="1" applyBorder="1" applyAlignment="1" applyProtection="1">
      <alignment horizontal="center" vertical="center"/>
      <protection locked="0"/>
    </xf>
    <xf numFmtId="164" fontId="4" fillId="11" borderId="31" xfId="0" applyNumberFormat="1" applyFont="1" applyFill="1" applyBorder="1" applyAlignment="1" applyProtection="1">
      <alignment horizontal="center" vertical="top"/>
    </xf>
    <xf numFmtId="0" fontId="11" fillId="11" borderId="38" xfId="0" applyFont="1" applyFill="1" applyBorder="1" applyAlignment="1" applyProtection="1">
      <alignment horizontal="center" vertical="center"/>
      <protection locked="0"/>
    </xf>
    <xf numFmtId="0" fontId="5" fillId="15" borderId="9" xfId="0" applyFont="1" applyFill="1" applyBorder="1" applyAlignment="1" applyProtection="1">
      <alignment horizontal="center" vertical="center"/>
      <protection locked="0"/>
    </xf>
    <xf numFmtId="0" fontId="5" fillId="15" borderId="20" xfId="0" applyFont="1" applyFill="1" applyBorder="1" applyAlignment="1" applyProtection="1">
      <alignment horizontal="center" vertical="center"/>
      <protection locked="0"/>
    </xf>
    <xf numFmtId="0" fontId="17" fillId="0" borderId="34" xfId="0" applyNumberFormat="1" applyFont="1" applyFill="1" applyBorder="1" applyAlignment="1" applyProtection="1">
      <alignment horizontal="center" vertical="center"/>
    </xf>
    <xf numFmtId="0" fontId="17" fillId="0" borderId="20" xfId="0" applyNumberFormat="1" applyFont="1" applyFill="1" applyBorder="1" applyAlignment="1" applyProtection="1">
      <alignment horizontal="center" vertical="center"/>
    </xf>
    <xf numFmtId="0" fontId="17" fillId="0" borderId="42" xfId="0" applyNumberFormat="1" applyFont="1" applyFill="1" applyBorder="1" applyAlignment="1" applyProtection="1">
      <alignment horizontal="center" vertical="center"/>
    </xf>
    <xf numFmtId="0" fontId="17" fillId="0" borderId="12" xfId="0" applyNumberFormat="1" applyFont="1" applyFill="1" applyBorder="1" applyAlignment="1" applyProtection="1">
      <alignment horizontal="center" vertical="center"/>
    </xf>
    <xf numFmtId="0" fontId="17" fillId="0" borderId="25" xfId="0" applyNumberFormat="1" applyFont="1" applyFill="1" applyBorder="1" applyAlignment="1" applyProtection="1">
      <alignment horizontal="center" vertical="center"/>
    </xf>
    <xf numFmtId="168" fontId="17" fillId="0" borderId="23" xfId="0" applyNumberFormat="1" applyFont="1" applyFill="1" applyBorder="1" applyAlignment="1" applyProtection="1">
      <alignment horizontal="center" vertical="center"/>
    </xf>
    <xf numFmtId="168" fontId="17" fillId="0" borderId="50" xfId="0" applyNumberFormat="1" applyFont="1" applyFill="1" applyBorder="1" applyAlignment="1" applyProtection="1">
      <alignment horizontal="center" vertical="center"/>
    </xf>
    <xf numFmtId="0" fontId="17" fillId="14" borderId="25" xfId="0" applyNumberFormat="1" applyFont="1" applyFill="1" applyBorder="1" applyAlignment="1" applyProtection="1">
      <alignment horizontal="center" vertical="center"/>
    </xf>
    <xf numFmtId="0" fontId="17" fillId="14" borderId="23" xfId="0" applyNumberFormat="1" applyFont="1" applyFill="1" applyBorder="1" applyAlignment="1" applyProtection="1">
      <alignment horizontal="center" vertical="center"/>
    </xf>
    <xf numFmtId="168" fontId="17" fillId="14" borderId="23" xfId="0" applyNumberFormat="1" applyFont="1" applyFill="1" applyBorder="1" applyAlignment="1" applyProtection="1">
      <alignment horizontal="center" vertical="center"/>
    </xf>
    <xf numFmtId="0" fontId="17" fillId="14" borderId="20" xfId="0" applyNumberFormat="1" applyFont="1" applyFill="1" applyBorder="1" applyAlignment="1" applyProtection="1">
      <alignment horizontal="center" vertical="center"/>
    </xf>
    <xf numFmtId="0" fontId="17" fillId="8" borderId="20" xfId="0" applyNumberFormat="1" applyFont="1" applyFill="1" applyBorder="1" applyAlignment="1" applyProtection="1">
      <alignment horizontal="center" vertical="center"/>
    </xf>
    <xf numFmtId="168" fontId="17" fillId="8" borderId="23" xfId="0" applyNumberFormat="1" applyFont="1" applyFill="1" applyBorder="1" applyAlignment="1" applyProtection="1">
      <alignment horizontal="center" vertical="center"/>
    </xf>
    <xf numFmtId="0" fontId="17" fillId="5" borderId="20" xfId="0" applyNumberFormat="1" applyFont="1" applyFill="1" applyBorder="1" applyAlignment="1" applyProtection="1">
      <alignment horizontal="center" vertical="center"/>
    </xf>
    <xf numFmtId="168" fontId="17" fillId="5" borderId="23" xfId="0" applyNumberFormat="1"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0" fillId="0" borderId="57" xfId="0" applyBorder="1" applyAlignment="1" applyProtection="1">
      <alignment vertical="center"/>
      <protection locked="0"/>
    </xf>
    <xf numFmtId="0" fontId="0" fillId="0" borderId="58" xfId="0" applyBorder="1" applyAlignment="1" applyProtection="1">
      <alignment horizontal="center" vertical="center"/>
      <protection locked="0"/>
    </xf>
    <xf numFmtId="0" fontId="7" fillId="0" borderId="30" xfId="0" applyFont="1" applyBorder="1" applyAlignment="1" applyProtection="1">
      <alignment horizontal="center" vertical="center" textRotation="90"/>
      <protection locked="0"/>
    </xf>
    <xf numFmtId="0" fontId="7" fillId="0" borderId="32" xfId="0" applyFont="1" applyBorder="1" applyAlignment="1" applyProtection="1">
      <alignment horizontal="center" vertical="center" textRotation="90"/>
      <protection locked="0"/>
    </xf>
    <xf numFmtId="0" fontId="10" fillId="0" borderId="30"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14" fillId="0" borderId="30" xfId="0" applyFont="1" applyBorder="1" applyAlignment="1" applyProtection="1">
      <alignment horizontal="center" vertical="center" textRotation="90" wrapText="1"/>
      <protection locked="0"/>
    </xf>
    <xf numFmtId="0" fontId="14" fillId="0" borderId="32" xfId="0" applyFont="1" applyBorder="1" applyAlignment="1" applyProtection="1">
      <alignment horizontal="center" vertical="center" textRotation="90" wrapText="1"/>
      <protection locked="0"/>
    </xf>
    <xf numFmtId="0" fontId="14" fillId="0" borderId="38" xfId="0" applyFont="1" applyBorder="1" applyAlignment="1" applyProtection="1">
      <alignment horizontal="center" vertical="center" textRotation="90" wrapText="1"/>
      <protection locked="0"/>
    </xf>
    <xf numFmtId="0" fontId="16" fillId="0" borderId="32" xfId="0" applyFont="1" applyBorder="1" applyAlignment="1" applyProtection="1">
      <alignment horizontal="center" vertical="center" textRotation="90"/>
      <protection locked="0"/>
    </xf>
    <xf numFmtId="0" fontId="7" fillId="0" borderId="38" xfId="0" applyFont="1" applyBorder="1" applyAlignment="1" applyProtection="1">
      <alignment horizontal="center" vertical="center" textRotation="90"/>
      <protection locked="0"/>
    </xf>
    <xf numFmtId="0" fontId="0" fillId="0" borderId="51" xfId="0" applyFill="1" applyBorder="1" applyAlignment="1">
      <alignment horizontal="center" vertical="center"/>
    </xf>
    <xf numFmtId="0" fontId="0" fillId="0" borderId="55" xfId="0" applyFill="1" applyBorder="1" applyAlignment="1">
      <alignment horizontal="center" vertical="center"/>
    </xf>
    <xf numFmtId="0" fontId="0" fillId="0" borderId="52" xfId="0" applyFill="1" applyBorder="1" applyAlignment="1">
      <alignment horizontal="center" vertical="center"/>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0" fillId="0" borderId="32"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9" fillId="0" borderId="30"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22" xfId="0" applyNumberFormat="1" applyFill="1" applyBorder="1" applyAlignment="1" applyProtection="1">
      <alignment horizontal="center" vertical="center"/>
      <protection locked="0"/>
    </xf>
    <xf numFmtId="49" fontId="0" fillId="0" borderId="23"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23"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166" fontId="5" fillId="0" borderId="7" xfId="0" applyNumberFormat="1" applyFont="1" applyBorder="1" applyAlignment="1" applyProtection="1">
      <alignment horizontal="center" vertical="center"/>
    </xf>
    <xf numFmtId="166" fontId="5" fillId="0" borderId="8" xfId="0" applyNumberFormat="1" applyFont="1" applyBorder="1" applyAlignment="1" applyProtection="1">
      <alignment horizontal="center" vertical="center"/>
    </xf>
    <xf numFmtId="166" fontId="5" fillId="0" borderId="9" xfId="0" applyNumberFormat="1" applyFont="1" applyBorder="1" applyAlignment="1" applyProtection="1">
      <alignment horizontal="center" vertical="center"/>
    </xf>
    <xf numFmtId="166" fontId="5" fillId="0" borderId="42" xfId="0" applyNumberFormat="1" applyFont="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1" fillId="0" borderId="51" xfId="0" applyFont="1" applyFill="1" applyBorder="1" applyAlignment="1" applyProtection="1">
      <alignment horizontal="center" vertical="top"/>
    </xf>
    <xf numFmtId="0" fontId="1" fillId="0" borderId="55" xfId="0" applyFont="1" applyFill="1" applyBorder="1" applyAlignment="1" applyProtection="1">
      <alignment horizontal="center" vertical="top"/>
    </xf>
    <xf numFmtId="0" fontId="1" fillId="0" borderId="52" xfId="0" applyFont="1" applyFill="1" applyBorder="1" applyAlignment="1" applyProtection="1">
      <alignment horizontal="center" vertical="top"/>
    </xf>
    <xf numFmtId="165" fontId="4" fillId="2" borderId="51" xfId="0" applyNumberFormat="1" applyFont="1" applyFill="1" applyBorder="1" applyAlignment="1" applyProtection="1">
      <alignment horizontal="center" vertical="top"/>
    </xf>
    <xf numFmtId="165" fontId="4" fillId="2" borderId="55" xfId="0" applyNumberFormat="1" applyFont="1" applyFill="1" applyBorder="1" applyAlignment="1" applyProtection="1">
      <alignment horizontal="center" vertical="top"/>
    </xf>
    <xf numFmtId="165" fontId="4" fillId="2" borderId="52" xfId="0" applyNumberFormat="1" applyFont="1" applyFill="1" applyBorder="1" applyAlignment="1" applyProtection="1">
      <alignment horizontal="center" vertical="top"/>
    </xf>
    <xf numFmtId="0" fontId="18" fillId="0" borderId="0" xfId="0" applyFont="1"/>
    <xf numFmtId="0" fontId="18" fillId="0" borderId="59" xfId="0" applyFont="1" applyBorder="1" applyAlignment="1">
      <alignment horizontal="left" vertical="center"/>
    </xf>
    <xf numFmtId="0" fontId="0" fillId="0" borderId="8" xfId="0" applyBorder="1"/>
    <xf numFmtId="0" fontId="0" fillId="0" borderId="59" xfId="0" applyBorder="1"/>
    <xf numFmtId="0" fontId="0" fillId="0" borderId="7" xfId="0" applyBorder="1"/>
    <xf numFmtId="0" fontId="0" fillId="0" borderId="60" xfId="0" applyBorder="1"/>
    <xf numFmtId="0" fontId="0" fillId="4" borderId="8" xfId="0" applyFill="1" applyBorder="1"/>
    <xf numFmtId="0" fontId="0" fillId="4" borderId="59" xfId="0" applyFill="1" applyBorder="1"/>
    <xf numFmtId="0" fontId="0" fillId="4" borderId="40" xfId="0" applyFill="1" applyBorder="1"/>
    <xf numFmtId="0" fontId="0" fillId="4" borderId="9" xfId="0" applyFill="1" applyBorder="1"/>
    <xf numFmtId="0" fontId="5" fillId="0" borderId="33" xfId="0" applyFont="1" applyBorder="1" applyAlignment="1" applyProtection="1">
      <alignment horizontal="center" vertical="center"/>
      <protection locked="0"/>
    </xf>
    <xf numFmtId="0" fontId="5" fillId="12" borderId="61" xfId="0" applyFont="1" applyFill="1" applyBorder="1" applyAlignment="1" applyProtection="1">
      <alignment horizontal="center" vertical="center"/>
      <protection locked="0"/>
    </xf>
    <xf numFmtId="0" fontId="5" fillId="15" borderId="61" xfId="0" applyFont="1" applyFill="1" applyBorder="1" applyAlignment="1" applyProtection="1">
      <alignment horizontal="center" vertical="center"/>
      <protection locked="0"/>
    </xf>
    <xf numFmtId="0" fontId="9" fillId="4" borderId="51" xfId="0" applyFont="1" applyFill="1" applyBorder="1" applyAlignment="1" applyProtection="1">
      <alignment horizontal="center" vertical="center" wrapText="1"/>
      <protection locked="0"/>
    </xf>
    <xf numFmtId="0" fontId="9" fillId="4" borderId="55" xfId="0" applyFont="1" applyFill="1" applyBorder="1" applyAlignment="1" applyProtection="1">
      <alignment horizontal="center" vertical="center" wrapText="1"/>
      <protection locked="0"/>
    </xf>
    <xf numFmtId="0" fontId="9" fillId="4" borderId="5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00FF00"/>
      <color rgb="FFFF33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41"/>
  <sheetViews>
    <sheetView tabSelected="1" topLeftCell="A28" zoomScaleNormal="100" workbookViewId="0">
      <selection activeCell="B48" sqref="B48"/>
    </sheetView>
  </sheetViews>
  <sheetFormatPr defaultRowHeight="15"/>
  <cols>
    <col min="2" max="2" width="25.140625" bestFit="1" customWidth="1"/>
    <col min="3" max="3" width="28.85546875" customWidth="1"/>
    <col min="4" max="4" width="7.5703125" bestFit="1" customWidth="1"/>
    <col min="5" max="5" width="3.28515625" bestFit="1" customWidth="1"/>
    <col min="6" max="7" width="3.7109375" bestFit="1" customWidth="1"/>
    <col min="8" max="34" width="3" bestFit="1" customWidth="1"/>
    <col min="35" max="35" width="3.85546875" customWidth="1"/>
    <col min="36" max="36" width="3.7109375" bestFit="1" customWidth="1"/>
    <col min="37" max="37" width="6.28515625" customWidth="1"/>
    <col min="38" max="38" width="3.7109375" bestFit="1" customWidth="1"/>
    <col min="39" max="42" width="3" bestFit="1" customWidth="1"/>
    <col min="43" max="43" width="3.7109375" bestFit="1" customWidth="1"/>
    <col min="44" max="44" width="6.140625" customWidth="1"/>
    <col min="45" max="45" width="3.7109375" bestFit="1" customWidth="1"/>
    <col min="46" max="47" width="3" bestFit="1" customWidth="1"/>
    <col min="48" max="48" width="3.7109375" bestFit="1" customWidth="1"/>
    <col min="49" max="49" width="6.5703125" bestFit="1" customWidth="1"/>
    <col min="50" max="50" width="3.7109375" bestFit="1" customWidth="1"/>
    <col min="51" max="53" width="3" bestFit="1" customWidth="1"/>
    <col min="54" max="54" width="3.7109375" bestFit="1" customWidth="1"/>
    <col min="55" max="55" width="6.5703125" bestFit="1" customWidth="1"/>
  </cols>
  <sheetData>
    <row r="1" spans="1:55" ht="24" thickBot="1">
      <c r="A1" s="224" t="s">
        <v>0</v>
      </c>
      <c r="B1" s="225"/>
      <c r="C1" s="226"/>
      <c r="D1" s="1"/>
      <c r="S1" s="2"/>
      <c r="AN1" s="1"/>
      <c r="AO1" s="1"/>
      <c r="AP1" s="1"/>
      <c r="AQ1" s="1"/>
      <c r="AR1" s="1"/>
      <c r="AS1" s="1"/>
      <c r="AT1" s="1"/>
      <c r="AU1" s="1"/>
      <c r="AV1" s="1"/>
      <c r="AW1" s="1"/>
      <c r="AX1" s="1"/>
      <c r="AY1" s="1"/>
      <c r="AZ1" s="1"/>
      <c r="BA1" s="1"/>
      <c r="BB1" s="1"/>
      <c r="BC1" s="1"/>
    </row>
    <row r="2" spans="1:55" ht="24" thickBot="1">
      <c r="A2" s="1"/>
      <c r="B2" s="3"/>
      <c r="C2" s="80" t="s">
        <v>1</v>
      </c>
      <c r="D2" s="146">
        <v>42891</v>
      </c>
      <c r="E2" s="227">
        <f>WEEKDAY(D2)</f>
        <v>2</v>
      </c>
      <c r="F2" s="228"/>
      <c r="G2" s="228"/>
      <c r="H2" s="229"/>
      <c r="AA2" s="2"/>
      <c r="AN2" s="1"/>
      <c r="AO2" s="1"/>
      <c r="AP2" s="1"/>
      <c r="AQ2" s="1"/>
      <c r="AR2" s="1"/>
      <c r="AS2" s="1"/>
      <c r="AT2" s="1"/>
      <c r="AU2" s="1"/>
      <c r="AV2" s="1"/>
      <c r="AW2" s="1"/>
      <c r="AX2" s="1"/>
      <c r="AY2" s="1"/>
      <c r="AZ2" s="1"/>
      <c r="BA2" s="1"/>
      <c r="BB2" s="1"/>
      <c r="BC2" s="1"/>
    </row>
    <row r="3" spans="1:55">
      <c r="A3" s="181" t="s">
        <v>2</v>
      </c>
      <c r="B3" s="213"/>
      <c r="C3" s="4" t="s">
        <v>3</v>
      </c>
      <c r="D3" s="5">
        <v>1</v>
      </c>
      <c r="E3" s="5">
        <v>2</v>
      </c>
      <c r="F3" s="5">
        <v>3</v>
      </c>
      <c r="G3" s="5">
        <v>4</v>
      </c>
      <c r="H3" s="5">
        <v>5</v>
      </c>
      <c r="I3" s="5">
        <v>6</v>
      </c>
      <c r="J3" s="5">
        <v>7</v>
      </c>
      <c r="K3" s="5">
        <v>8</v>
      </c>
      <c r="L3" s="5">
        <v>9</v>
      </c>
      <c r="M3" s="5">
        <v>10</v>
      </c>
      <c r="N3" s="5">
        <v>11</v>
      </c>
      <c r="O3" s="5">
        <v>12</v>
      </c>
      <c r="P3" s="5">
        <v>13</v>
      </c>
      <c r="Q3" s="5">
        <v>14</v>
      </c>
      <c r="R3" s="5">
        <v>15</v>
      </c>
      <c r="S3" s="5">
        <v>16</v>
      </c>
      <c r="T3" s="5">
        <v>17</v>
      </c>
      <c r="U3" s="5">
        <v>18</v>
      </c>
      <c r="V3" s="5">
        <v>19</v>
      </c>
      <c r="W3" s="5">
        <v>20</v>
      </c>
      <c r="X3" s="5">
        <v>21</v>
      </c>
      <c r="Y3" s="5">
        <v>22</v>
      </c>
      <c r="Z3" s="5">
        <v>23</v>
      </c>
      <c r="AA3" s="5">
        <v>24</v>
      </c>
      <c r="AB3" s="5">
        <v>25</v>
      </c>
      <c r="AC3" s="5">
        <v>26</v>
      </c>
      <c r="AD3" s="5">
        <v>27</v>
      </c>
      <c r="AE3" s="5">
        <v>28</v>
      </c>
      <c r="AF3" s="5">
        <v>29</v>
      </c>
      <c r="AG3" s="5">
        <v>30</v>
      </c>
      <c r="AH3" s="5">
        <v>31</v>
      </c>
      <c r="AI3" s="5">
        <v>32</v>
      </c>
      <c r="AJ3" s="5">
        <v>33</v>
      </c>
      <c r="AK3" s="5">
        <v>34</v>
      </c>
      <c r="AL3" s="5">
        <v>35</v>
      </c>
      <c r="AM3" s="5">
        <v>36</v>
      </c>
      <c r="AN3" s="5">
        <v>37</v>
      </c>
      <c r="AO3" s="5">
        <v>38</v>
      </c>
      <c r="AP3" s="5">
        <v>39</v>
      </c>
      <c r="AQ3" s="5">
        <v>40</v>
      </c>
      <c r="AR3" s="5">
        <v>41</v>
      </c>
      <c r="AS3" s="5">
        <v>42</v>
      </c>
      <c r="AT3" s="5">
        <v>43</v>
      </c>
      <c r="AU3" s="5">
        <v>44</v>
      </c>
      <c r="AV3" s="5">
        <v>45</v>
      </c>
      <c r="AW3" s="5">
        <v>46</v>
      </c>
      <c r="AX3" s="5">
        <v>47</v>
      </c>
      <c r="AY3" s="5">
        <v>48</v>
      </c>
      <c r="AZ3" s="5">
        <v>49</v>
      </c>
      <c r="BA3" s="5">
        <v>50</v>
      </c>
      <c r="BB3" s="5">
        <v>51</v>
      </c>
      <c r="BC3" s="75">
        <v>52</v>
      </c>
    </row>
    <row r="4" spans="1:55">
      <c r="A4" s="182"/>
      <c r="B4" s="214"/>
      <c r="C4" s="7" t="s">
        <v>4</v>
      </c>
      <c r="D4" s="210">
        <f>D5</f>
        <v>42891</v>
      </c>
      <c r="E4" s="210"/>
      <c r="F4" s="210"/>
      <c r="G4" s="211"/>
      <c r="H4" s="209">
        <f>H5</f>
        <v>42919</v>
      </c>
      <c r="I4" s="210"/>
      <c r="J4" s="210"/>
      <c r="K4" s="210"/>
      <c r="L4" s="211"/>
      <c r="M4" s="209">
        <f t="shared" ref="M4:AZ4" si="0">M5</f>
        <v>42954</v>
      </c>
      <c r="N4" s="210"/>
      <c r="O4" s="210"/>
      <c r="P4" s="211"/>
      <c r="Q4" s="209">
        <f t="shared" si="0"/>
        <v>42982</v>
      </c>
      <c r="R4" s="210"/>
      <c r="S4" s="210"/>
      <c r="T4" s="211"/>
      <c r="U4" s="209">
        <f t="shared" si="0"/>
        <v>43010</v>
      </c>
      <c r="V4" s="210"/>
      <c r="W4" s="210"/>
      <c r="X4" s="210"/>
      <c r="Y4" s="211"/>
      <c r="Z4" s="209">
        <f t="shared" si="0"/>
        <v>43045</v>
      </c>
      <c r="AA4" s="210"/>
      <c r="AB4" s="210"/>
      <c r="AC4" s="211"/>
      <c r="AD4" s="209">
        <f t="shared" si="0"/>
        <v>43073</v>
      </c>
      <c r="AE4" s="210"/>
      <c r="AF4" s="210"/>
      <c r="AG4" s="211"/>
      <c r="AH4" s="209">
        <f t="shared" si="0"/>
        <v>43101</v>
      </c>
      <c r="AI4" s="210"/>
      <c r="AJ4" s="210"/>
      <c r="AK4" s="210"/>
      <c r="AL4" s="211"/>
      <c r="AM4" s="209">
        <f t="shared" si="0"/>
        <v>43136</v>
      </c>
      <c r="AN4" s="210"/>
      <c r="AO4" s="210"/>
      <c r="AP4" s="211"/>
      <c r="AQ4" s="209">
        <f t="shared" si="0"/>
        <v>43164</v>
      </c>
      <c r="AR4" s="210"/>
      <c r="AS4" s="210"/>
      <c r="AT4" s="211"/>
      <c r="AU4" s="209">
        <f t="shared" si="0"/>
        <v>43192</v>
      </c>
      <c r="AV4" s="210"/>
      <c r="AW4" s="210"/>
      <c r="AX4" s="210"/>
      <c r="AY4" s="211"/>
      <c r="AZ4" s="209">
        <f t="shared" si="0"/>
        <v>43227</v>
      </c>
      <c r="BA4" s="210"/>
      <c r="BB4" s="210"/>
      <c r="BC4" s="212"/>
    </row>
    <row r="5" spans="1:55" ht="15.75" thickBot="1">
      <c r="A5" s="183"/>
      <c r="B5" s="215"/>
      <c r="C5" s="78" t="s">
        <v>5</v>
      </c>
      <c r="D5" s="77">
        <f>D2</f>
        <v>42891</v>
      </c>
      <c r="E5" s="6">
        <f t="shared" ref="E5:BC5" si="1">D5+7</f>
        <v>42898</v>
      </c>
      <c r="F5" s="6">
        <f t="shared" si="1"/>
        <v>42905</v>
      </c>
      <c r="G5" s="6">
        <f t="shared" si="1"/>
        <v>42912</v>
      </c>
      <c r="H5" s="6">
        <f t="shared" si="1"/>
        <v>42919</v>
      </c>
      <c r="I5" s="6">
        <f t="shared" si="1"/>
        <v>42926</v>
      </c>
      <c r="J5" s="6">
        <f t="shared" si="1"/>
        <v>42933</v>
      </c>
      <c r="K5" s="6">
        <f t="shared" si="1"/>
        <v>42940</v>
      </c>
      <c r="L5" s="6">
        <f t="shared" si="1"/>
        <v>42947</v>
      </c>
      <c r="M5" s="6">
        <f t="shared" si="1"/>
        <v>42954</v>
      </c>
      <c r="N5" s="6">
        <f t="shared" si="1"/>
        <v>42961</v>
      </c>
      <c r="O5" s="6">
        <f t="shared" si="1"/>
        <v>42968</v>
      </c>
      <c r="P5" s="6">
        <f t="shared" si="1"/>
        <v>42975</v>
      </c>
      <c r="Q5" s="6">
        <f t="shared" si="1"/>
        <v>42982</v>
      </c>
      <c r="R5" s="6">
        <f t="shared" si="1"/>
        <v>42989</v>
      </c>
      <c r="S5" s="6">
        <f t="shared" si="1"/>
        <v>42996</v>
      </c>
      <c r="T5" s="6">
        <f t="shared" si="1"/>
        <v>43003</v>
      </c>
      <c r="U5" s="6">
        <f t="shared" si="1"/>
        <v>43010</v>
      </c>
      <c r="V5" s="6">
        <f t="shared" si="1"/>
        <v>43017</v>
      </c>
      <c r="W5" s="6">
        <f t="shared" si="1"/>
        <v>43024</v>
      </c>
      <c r="X5" s="6">
        <f t="shared" si="1"/>
        <v>43031</v>
      </c>
      <c r="Y5" s="6">
        <f t="shared" si="1"/>
        <v>43038</v>
      </c>
      <c r="Z5" s="6">
        <f t="shared" si="1"/>
        <v>43045</v>
      </c>
      <c r="AA5" s="6">
        <f t="shared" si="1"/>
        <v>43052</v>
      </c>
      <c r="AB5" s="6">
        <f t="shared" si="1"/>
        <v>43059</v>
      </c>
      <c r="AC5" s="6">
        <f t="shared" si="1"/>
        <v>43066</v>
      </c>
      <c r="AD5" s="6">
        <f t="shared" si="1"/>
        <v>43073</v>
      </c>
      <c r="AE5" s="6">
        <f t="shared" si="1"/>
        <v>43080</v>
      </c>
      <c r="AF5" s="6">
        <f t="shared" si="1"/>
        <v>43087</v>
      </c>
      <c r="AG5" s="6">
        <f t="shared" si="1"/>
        <v>43094</v>
      </c>
      <c r="AH5" s="6">
        <f t="shared" si="1"/>
        <v>43101</v>
      </c>
      <c r="AI5" s="6">
        <f t="shared" si="1"/>
        <v>43108</v>
      </c>
      <c r="AJ5" s="6">
        <f t="shared" si="1"/>
        <v>43115</v>
      </c>
      <c r="AK5" s="6">
        <f t="shared" si="1"/>
        <v>43122</v>
      </c>
      <c r="AL5" s="6">
        <f t="shared" si="1"/>
        <v>43129</v>
      </c>
      <c r="AM5" s="6">
        <f t="shared" si="1"/>
        <v>43136</v>
      </c>
      <c r="AN5" s="6">
        <f t="shared" si="1"/>
        <v>43143</v>
      </c>
      <c r="AO5" s="6">
        <f t="shared" si="1"/>
        <v>43150</v>
      </c>
      <c r="AP5" s="6">
        <f t="shared" si="1"/>
        <v>43157</v>
      </c>
      <c r="AQ5" s="6">
        <f t="shared" si="1"/>
        <v>43164</v>
      </c>
      <c r="AR5" s="6">
        <f t="shared" si="1"/>
        <v>43171</v>
      </c>
      <c r="AS5" s="6">
        <f t="shared" si="1"/>
        <v>43178</v>
      </c>
      <c r="AT5" s="6">
        <f t="shared" si="1"/>
        <v>43185</v>
      </c>
      <c r="AU5" s="6">
        <f t="shared" si="1"/>
        <v>43192</v>
      </c>
      <c r="AV5" s="6">
        <f t="shared" si="1"/>
        <v>43199</v>
      </c>
      <c r="AW5" s="6">
        <f t="shared" si="1"/>
        <v>43206</v>
      </c>
      <c r="AX5" s="6">
        <f t="shared" si="1"/>
        <v>43213</v>
      </c>
      <c r="AY5" s="6">
        <f t="shared" si="1"/>
        <v>43220</v>
      </c>
      <c r="AZ5" s="6">
        <f t="shared" si="1"/>
        <v>43227</v>
      </c>
      <c r="BA5" s="6">
        <f t="shared" si="1"/>
        <v>43234</v>
      </c>
      <c r="BB5" s="6">
        <f t="shared" si="1"/>
        <v>43241</v>
      </c>
      <c r="BC5" s="76">
        <f t="shared" si="1"/>
        <v>43248</v>
      </c>
    </row>
    <row r="6" spans="1:55" ht="15.75" thickBot="1">
      <c r="A6" s="181" t="s">
        <v>6</v>
      </c>
      <c r="B6" s="213"/>
      <c r="C6" s="82" t="s">
        <v>7</v>
      </c>
      <c r="D6" s="216" t="s">
        <v>8</v>
      </c>
      <c r="E6" s="217"/>
      <c r="F6" s="217"/>
      <c r="G6" s="218"/>
      <c r="H6" s="219" t="s">
        <v>9</v>
      </c>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8"/>
      <c r="AJ6" s="219" t="s">
        <v>10</v>
      </c>
      <c r="AK6" s="217"/>
      <c r="AL6" s="217"/>
      <c r="AM6" s="217"/>
      <c r="AN6" s="217"/>
      <c r="AO6" s="217"/>
      <c r="AP6" s="217"/>
      <c r="AQ6" s="217"/>
      <c r="AR6" s="217"/>
      <c r="AS6" s="217"/>
      <c r="AT6" s="217"/>
      <c r="AU6" s="217"/>
      <c r="AV6" s="217"/>
      <c r="AW6" s="217"/>
      <c r="AX6" s="217"/>
      <c r="AY6" s="217"/>
      <c r="AZ6" s="217"/>
      <c r="BA6" s="217"/>
      <c r="BB6" s="217"/>
      <c r="BC6" s="220"/>
    </row>
    <row r="7" spans="1:55" ht="39.75" customHeight="1">
      <c r="A7" s="182"/>
      <c r="B7" s="214"/>
      <c r="C7" s="81" t="s">
        <v>6</v>
      </c>
      <c r="D7" s="112" t="s">
        <v>11</v>
      </c>
      <c r="E7" s="113" t="s">
        <v>11</v>
      </c>
      <c r="F7" s="79" t="s">
        <v>12</v>
      </c>
      <c r="G7" s="79" t="s">
        <v>12</v>
      </c>
      <c r="H7" s="221" t="s">
        <v>13</v>
      </c>
      <c r="I7" s="222"/>
      <c r="J7" s="222"/>
      <c r="K7" s="222"/>
      <c r="L7" s="222"/>
      <c r="M7" s="222"/>
      <c r="N7" s="222"/>
      <c r="O7" s="222"/>
      <c r="P7" s="222"/>
      <c r="Q7" s="222"/>
      <c r="R7" s="222"/>
      <c r="S7" s="222"/>
      <c r="T7" s="222"/>
      <c r="U7" s="222"/>
      <c r="V7" s="222"/>
      <c r="W7" s="194" t="s">
        <v>14</v>
      </c>
      <c r="X7" s="195"/>
      <c r="Y7" s="195"/>
      <c r="Z7" s="195"/>
      <c r="AA7" s="195"/>
      <c r="AB7" s="195"/>
      <c r="AC7" s="195"/>
      <c r="AD7" s="195"/>
      <c r="AE7" s="195"/>
      <c r="AF7" s="196"/>
      <c r="AG7" s="221" t="s">
        <v>15</v>
      </c>
      <c r="AH7" s="222"/>
      <c r="AI7" s="223"/>
      <c r="AJ7" s="8" t="s">
        <v>16</v>
      </c>
      <c r="AK7" s="117" t="s">
        <v>17</v>
      </c>
      <c r="AL7" s="113" t="s">
        <v>11</v>
      </c>
      <c r="AM7" s="189" t="s">
        <v>18</v>
      </c>
      <c r="AN7" s="190"/>
      <c r="AO7" s="190"/>
      <c r="AP7" s="191"/>
      <c r="AQ7" s="116" t="s">
        <v>16</v>
      </c>
      <c r="AR7" s="117" t="s">
        <v>17</v>
      </c>
      <c r="AS7" s="113" t="s">
        <v>11</v>
      </c>
      <c r="AT7" s="192" t="s">
        <v>19</v>
      </c>
      <c r="AU7" s="193"/>
      <c r="AV7" s="8" t="s">
        <v>16</v>
      </c>
      <c r="AW7" s="117" t="s">
        <v>17</v>
      </c>
      <c r="AX7" s="113" t="s">
        <v>11</v>
      </c>
      <c r="AY7" s="194" t="s">
        <v>19</v>
      </c>
      <c r="AZ7" s="195"/>
      <c r="BA7" s="196"/>
      <c r="BB7" s="8" t="s">
        <v>16</v>
      </c>
      <c r="BC7" s="120" t="s">
        <v>17</v>
      </c>
    </row>
    <row r="8" spans="1:55" ht="38.25" customHeight="1" thickBot="1">
      <c r="A8" s="182"/>
      <c r="B8" s="214"/>
      <c r="C8" s="9" t="s">
        <v>20</v>
      </c>
      <c r="D8" s="197" t="s">
        <v>21</v>
      </c>
      <c r="E8" s="198"/>
      <c r="F8" s="198"/>
      <c r="G8" s="199"/>
      <c r="H8" s="200" t="s">
        <v>22</v>
      </c>
      <c r="I8" s="198"/>
      <c r="J8" s="198"/>
      <c r="K8" s="198"/>
      <c r="L8" s="198"/>
      <c r="M8" s="198"/>
      <c r="N8" s="198"/>
      <c r="O8" s="198"/>
      <c r="P8" s="198"/>
      <c r="Q8" s="198"/>
      <c r="R8" s="198"/>
      <c r="S8" s="198"/>
      <c r="T8" s="198"/>
      <c r="U8" s="198"/>
      <c r="V8" s="198"/>
      <c r="W8" s="201" t="s">
        <v>23</v>
      </c>
      <c r="X8" s="202"/>
      <c r="Y8" s="202"/>
      <c r="Z8" s="202"/>
      <c r="AA8" s="202"/>
      <c r="AB8" s="202"/>
      <c r="AC8" s="202"/>
      <c r="AD8" s="202"/>
      <c r="AE8" s="202"/>
      <c r="AF8" s="203"/>
      <c r="AG8" s="204" t="s">
        <v>24</v>
      </c>
      <c r="AH8" s="205"/>
      <c r="AI8" s="206"/>
      <c r="AJ8" s="10" t="s">
        <v>16</v>
      </c>
      <c r="AK8" s="118" t="s">
        <v>17</v>
      </c>
      <c r="AL8" s="114" t="s">
        <v>11</v>
      </c>
      <c r="AM8" s="204" t="s">
        <v>18</v>
      </c>
      <c r="AN8" s="205"/>
      <c r="AO8" s="205"/>
      <c r="AP8" s="206"/>
      <c r="AQ8" s="11" t="s">
        <v>16</v>
      </c>
      <c r="AR8" s="118" t="s">
        <v>17</v>
      </c>
      <c r="AS8" s="114" t="s">
        <v>11</v>
      </c>
      <c r="AT8" s="207" t="s">
        <v>19</v>
      </c>
      <c r="AU8" s="208"/>
      <c r="AV8" s="11" t="s">
        <v>16</v>
      </c>
      <c r="AW8" s="118" t="s">
        <v>17</v>
      </c>
      <c r="AX8" s="114" t="s">
        <v>11</v>
      </c>
      <c r="AY8" s="201" t="s">
        <v>19</v>
      </c>
      <c r="AZ8" s="202"/>
      <c r="BA8" s="203"/>
      <c r="BB8" s="11" t="s">
        <v>16</v>
      </c>
      <c r="BC8" s="121" t="s">
        <v>17</v>
      </c>
    </row>
    <row r="9" spans="1:55" ht="15.75" thickBot="1">
      <c r="A9" s="183"/>
      <c r="B9" s="215"/>
      <c r="C9" s="12" t="s">
        <v>25</v>
      </c>
      <c r="D9" s="13">
        <v>1</v>
      </c>
      <c r="E9" s="14">
        <v>2</v>
      </c>
      <c r="F9" s="14">
        <v>3</v>
      </c>
      <c r="G9" s="14">
        <v>4</v>
      </c>
      <c r="H9" s="14">
        <v>5</v>
      </c>
      <c r="I9" s="14">
        <v>6</v>
      </c>
      <c r="J9" s="14">
        <v>7</v>
      </c>
      <c r="K9" s="14">
        <v>8</v>
      </c>
      <c r="L9" s="14">
        <v>9</v>
      </c>
      <c r="M9" s="14">
        <v>10</v>
      </c>
      <c r="N9" s="14">
        <v>11</v>
      </c>
      <c r="O9" s="14">
        <v>12</v>
      </c>
      <c r="P9" s="14">
        <v>13</v>
      </c>
      <c r="Q9" s="14">
        <v>14</v>
      </c>
      <c r="R9" s="14">
        <v>15</v>
      </c>
      <c r="S9" s="14">
        <v>16</v>
      </c>
      <c r="T9" s="14">
        <v>17</v>
      </c>
      <c r="U9" s="14">
        <v>18</v>
      </c>
      <c r="V9" s="14">
        <v>19</v>
      </c>
      <c r="W9" s="14">
        <v>20</v>
      </c>
      <c r="X9" s="14">
        <v>21</v>
      </c>
      <c r="Y9" s="14">
        <v>22</v>
      </c>
      <c r="Z9" s="14">
        <v>23</v>
      </c>
      <c r="AA9" s="14">
        <v>24</v>
      </c>
      <c r="AB9" s="14">
        <v>25</v>
      </c>
      <c r="AC9" s="14">
        <v>26</v>
      </c>
      <c r="AD9" s="14">
        <v>27</v>
      </c>
      <c r="AE9" s="14">
        <v>28</v>
      </c>
      <c r="AF9" s="14">
        <v>29</v>
      </c>
      <c r="AG9" s="14">
        <v>30</v>
      </c>
      <c r="AH9" s="14">
        <v>31</v>
      </c>
      <c r="AI9" s="14">
        <v>32</v>
      </c>
      <c r="AJ9" s="14">
        <v>33</v>
      </c>
      <c r="AK9" s="14">
        <v>34</v>
      </c>
      <c r="AL9" s="14">
        <v>35</v>
      </c>
      <c r="AM9" s="14">
        <v>36</v>
      </c>
      <c r="AN9" s="14">
        <v>37</v>
      </c>
      <c r="AO9" s="14">
        <v>38</v>
      </c>
      <c r="AP9" s="14">
        <v>39</v>
      </c>
      <c r="AQ9" s="14">
        <v>40</v>
      </c>
      <c r="AR9" s="14">
        <v>41</v>
      </c>
      <c r="AS9" s="14">
        <v>42</v>
      </c>
      <c r="AT9" s="14">
        <v>43</v>
      </c>
      <c r="AU9" s="14">
        <v>44</v>
      </c>
      <c r="AV9" s="14">
        <v>45</v>
      </c>
      <c r="AW9" s="14">
        <v>46</v>
      </c>
      <c r="AX9" s="14">
        <v>47</v>
      </c>
      <c r="AY9" s="14">
        <v>48</v>
      </c>
      <c r="AZ9" s="14">
        <v>49</v>
      </c>
      <c r="BA9" s="14">
        <v>50</v>
      </c>
      <c r="BB9" s="14">
        <v>51</v>
      </c>
      <c r="BC9" s="15">
        <v>52</v>
      </c>
    </row>
    <row r="10" spans="1:55" ht="85.5" customHeight="1" thickBot="1">
      <c r="A10" s="168" t="s">
        <v>26</v>
      </c>
      <c r="B10" s="181" t="s">
        <v>27</v>
      </c>
      <c r="C10" s="86" t="s">
        <v>28</v>
      </c>
      <c r="D10" s="111" t="s">
        <v>11</v>
      </c>
      <c r="E10" s="111" t="s">
        <v>11</v>
      </c>
      <c r="F10" s="16" t="s">
        <v>8</v>
      </c>
      <c r="G10" s="16" t="s">
        <v>8</v>
      </c>
      <c r="H10" s="178" t="s">
        <v>87</v>
      </c>
      <c r="I10" s="179"/>
      <c r="J10" s="179"/>
      <c r="K10" s="179"/>
      <c r="L10" s="179"/>
      <c r="M10" s="179"/>
      <c r="N10" s="179"/>
      <c r="O10" s="179"/>
      <c r="P10" s="179"/>
      <c r="Q10" s="179"/>
      <c r="R10" s="179"/>
      <c r="S10" s="179"/>
      <c r="T10" s="179"/>
      <c r="U10" s="179"/>
      <c r="V10" s="180"/>
      <c r="W10" s="178" t="s">
        <v>88</v>
      </c>
      <c r="X10" s="179"/>
      <c r="Y10" s="179"/>
      <c r="Z10" s="179"/>
      <c r="AA10" s="179"/>
      <c r="AB10" s="179"/>
      <c r="AC10" s="179"/>
      <c r="AD10" s="179"/>
      <c r="AE10" s="179"/>
      <c r="AF10" s="179"/>
      <c r="AG10" s="179"/>
      <c r="AH10" s="179"/>
      <c r="AI10" s="180"/>
      <c r="AJ10" s="16" t="s">
        <v>29</v>
      </c>
      <c r="AK10" s="119" t="s">
        <v>30</v>
      </c>
      <c r="AL10" s="115" t="s">
        <v>11</v>
      </c>
      <c r="AM10" s="16"/>
      <c r="AN10" s="16"/>
      <c r="AO10" s="16"/>
      <c r="AP10" s="16"/>
      <c r="AQ10" s="16" t="s">
        <v>29</v>
      </c>
      <c r="AR10" s="119" t="s">
        <v>31</v>
      </c>
      <c r="AS10" s="115" t="s">
        <v>11</v>
      </c>
      <c r="AT10" s="16"/>
      <c r="AU10" s="16"/>
      <c r="AV10" s="16" t="s">
        <v>29</v>
      </c>
      <c r="AW10" s="119" t="s">
        <v>32</v>
      </c>
      <c r="AX10" s="115" t="s">
        <v>11</v>
      </c>
      <c r="AY10" s="16"/>
      <c r="AZ10" s="16"/>
      <c r="BA10" s="16"/>
      <c r="BB10" s="16" t="s">
        <v>29</v>
      </c>
      <c r="BC10" s="119" t="s">
        <v>33</v>
      </c>
    </row>
    <row r="11" spans="1:55">
      <c r="A11" s="169"/>
      <c r="B11" s="182"/>
      <c r="C11" s="17" t="s">
        <v>34</v>
      </c>
      <c r="D11" s="18"/>
      <c r="E11" s="19"/>
      <c r="F11" s="19"/>
      <c r="G11" s="19"/>
      <c r="H11" s="19"/>
      <c r="I11" s="20"/>
      <c r="J11" s="21"/>
      <c r="K11" s="19"/>
      <c r="L11" s="19"/>
      <c r="M11" s="19"/>
      <c r="N11" s="19"/>
      <c r="O11" s="19"/>
      <c r="P11" s="19"/>
      <c r="Q11" s="19"/>
      <c r="R11" s="19"/>
      <c r="S11" s="19"/>
      <c r="T11" s="19"/>
      <c r="U11" s="19"/>
      <c r="V11" s="22"/>
      <c r="W11" s="19"/>
      <c r="X11" s="19"/>
      <c r="Y11" s="19"/>
      <c r="Z11" s="19"/>
      <c r="AA11" s="19"/>
      <c r="AB11" s="23"/>
      <c r="AC11" s="19"/>
      <c r="AD11" s="19"/>
      <c r="AE11" s="19"/>
      <c r="AF11" s="19"/>
      <c r="AG11" s="19"/>
      <c r="AH11" s="19"/>
      <c r="AI11" s="19"/>
      <c r="AJ11" s="19"/>
      <c r="AK11" s="53">
        <v>15</v>
      </c>
      <c r="AL11" s="19"/>
      <c r="AM11" s="19"/>
      <c r="AN11" s="19"/>
      <c r="AO11" s="19"/>
      <c r="AP11" s="19"/>
      <c r="AQ11" s="19"/>
      <c r="AR11" s="53">
        <v>16</v>
      </c>
      <c r="AS11" s="19"/>
      <c r="AT11" s="19"/>
      <c r="AU11" s="19"/>
      <c r="AV11" s="19"/>
      <c r="AW11" s="53">
        <v>20</v>
      </c>
      <c r="AX11" s="19"/>
      <c r="AY11" s="19"/>
      <c r="AZ11" s="19"/>
      <c r="BA11" s="19"/>
      <c r="BB11" s="19"/>
      <c r="BC11" s="54">
        <v>31</v>
      </c>
    </row>
    <row r="12" spans="1:55">
      <c r="A12" s="169"/>
      <c r="B12" s="182"/>
      <c r="C12" s="24" t="s">
        <v>35</v>
      </c>
      <c r="D12" s="25"/>
      <c r="E12" s="26"/>
      <c r="F12" s="27"/>
      <c r="G12" s="27"/>
      <c r="H12" s="27"/>
      <c r="I12" s="27"/>
      <c r="J12" s="26"/>
      <c r="K12" s="27"/>
      <c r="L12" s="27"/>
      <c r="M12" s="27"/>
      <c r="N12" s="27"/>
      <c r="O12" s="27"/>
      <c r="P12" s="27"/>
      <c r="Q12" s="27"/>
      <c r="R12" s="27"/>
      <c r="S12" s="27"/>
      <c r="T12" s="27"/>
      <c r="U12" s="27"/>
      <c r="V12" s="26"/>
      <c r="W12" s="27"/>
      <c r="X12" s="27"/>
      <c r="Y12" s="27"/>
      <c r="Z12" s="27"/>
      <c r="AA12" s="27"/>
      <c r="AB12" s="27"/>
      <c r="AC12" s="27"/>
      <c r="AD12" s="27"/>
      <c r="AE12" s="27"/>
      <c r="AF12" s="27"/>
      <c r="AG12" s="26"/>
      <c r="AH12" s="26"/>
      <c r="AI12" s="26"/>
      <c r="AJ12" s="27"/>
      <c r="AK12" s="56">
        <v>21</v>
      </c>
      <c r="AL12" s="27"/>
      <c r="AM12" s="27"/>
      <c r="AN12" s="27"/>
      <c r="AO12" s="27"/>
      <c r="AP12" s="27"/>
      <c r="AQ12" s="27"/>
      <c r="AR12" s="56">
        <v>19</v>
      </c>
      <c r="AS12" s="83"/>
      <c r="AT12" s="27"/>
      <c r="AU12" s="27"/>
      <c r="AV12" s="27"/>
      <c r="AW12" s="56">
        <v>23</v>
      </c>
      <c r="AX12" s="27"/>
      <c r="AY12" s="27"/>
      <c r="AZ12" s="27"/>
      <c r="BA12" s="27"/>
      <c r="BB12" s="27"/>
      <c r="BC12" s="57">
        <v>3</v>
      </c>
    </row>
    <row r="13" spans="1:55" ht="79.5" customHeight="1">
      <c r="A13" s="169"/>
      <c r="B13" s="182"/>
      <c r="C13" s="28" t="s">
        <v>36</v>
      </c>
      <c r="D13" s="29"/>
      <c r="E13" s="30"/>
      <c r="F13" s="31"/>
      <c r="G13" s="31"/>
      <c r="H13" s="31"/>
      <c r="I13" s="31"/>
      <c r="J13" s="30"/>
      <c r="K13" s="31"/>
      <c r="L13" s="31"/>
      <c r="M13" s="31"/>
      <c r="N13" s="31"/>
      <c r="O13" s="31"/>
      <c r="P13" s="31"/>
      <c r="Q13" s="31"/>
      <c r="R13" s="30"/>
      <c r="S13" s="30"/>
      <c r="T13" s="31"/>
      <c r="U13" s="31"/>
      <c r="V13" s="31"/>
      <c r="W13" s="31"/>
      <c r="X13" s="31"/>
      <c r="Y13" s="31"/>
      <c r="Z13" s="31"/>
      <c r="AA13" s="31"/>
      <c r="AB13" s="31"/>
      <c r="AC13" s="31"/>
      <c r="AD13" s="31"/>
      <c r="AE13" s="31"/>
      <c r="AF13" s="31"/>
      <c r="AG13" s="30"/>
      <c r="AH13" s="30"/>
      <c r="AI13" s="30"/>
      <c r="AJ13" s="31"/>
      <c r="AK13" s="32" t="s">
        <v>37</v>
      </c>
      <c r="AL13" s="33"/>
      <c r="AM13" s="31"/>
      <c r="AN13" s="31"/>
      <c r="AO13" s="31"/>
      <c r="AP13" s="31"/>
      <c r="AQ13" s="31"/>
      <c r="AR13" s="32" t="s">
        <v>38</v>
      </c>
      <c r="AS13" s="31"/>
      <c r="AT13" s="31"/>
      <c r="AU13" s="31"/>
      <c r="AV13" s="31"/>
      <c r="AW13" s="32" t="s">
        <v>39</v>
      </c>
      <c r="AX13" s="31"/>
      <c r="AY13" s="31"/>
      <c r="AZ13" s="31"/>
      <c r="BA13" s="31"/>
      <c r="BB13" s="31"/>
      <c r="BC13" s="74" t="s">
        <v>40</v>
      </c>
    </row>
    <row r="14" spans="1:55" ht="34.5" customHeight="1" thickBot="1">
      <c r="A14" s="169"/>
      <c r="B14" s="183"/>
      <c r="C14" s="34" t="s">
        <v>41</v>
      </c>
      <c r="D14" s="35"/>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7" t="s">
        <v>42</v>
      </c>
      <c r="AL14" s="36"/>
      <c r="AM14" s="36"/>
      <c r="AN14" s="36"/>
      <c r="AO14" s="36"/>
      <c r="AP14" s="36"/>
      <c r="AQ14" s="36"/>
      <c r="AR14" s="37" t="s">
        <v>42</v>
      </c>
      <c r="AS14" s="36"/>
      <c r="AT14" s="36"/>
      <c r="AU14" s="36"/>
      <c r="AV14" s="36"/>
      <c r="AW14" s="37" t="s">
        <v>42</v>
      </c>
      <c r="AX14" s="36"/>
      <c r="AY14" s="36"/>
      <c r="AZ14" s="36"/>
      <c r="BA14" s="36"/>
      <c r="BB14" s="36"/>
      <c r="BC14" s="62" t="s">
        <v>43</v>
      </c>
    </row>
    <row r="15" spans="1:55" ht="24" thickBot="1">
      <c r="A15" s="169"/>
      <c r="B15" s="38" t="s">
        <v>44</v>
      </c>
      <c r="C15" s="85" t="s">
        <v>85</v>
      </c>
      <c r="D15" s="39" t="s">
        <v>45</v>
      </c>
      <c r="E15" s="40" t="s">
        <v>45</v>
      </c>
      <c r="F15" s="40" t="s">
        <v>45</v>
      </c>
      <c r="G15" s="102" t="s">
        <v>47</v>
      </c>
      <c r="H15" s="102" t="s">
        <v>47</v>
      </c>
      <c r="I15" s="102" t="s">
        <v>47</v>
      </c>
      <c r="J15" s="102" t="s">
        <v>47</v>
      </c>
      <c r="K15" s="102" t="s">
        <v>47</v>
      </c>
      <c r="L15" s="102" t="s">
        <v>47</v>
      </c>
      <c r="M15" s="102" t="s">
        <v>47</v>
      </c>
      <c r="N15" s="102" t="s">
        <v>47</v>
      </c>
      <c r="O15" s="102" t="s">
        <v>47</v>
      </c>
      <c r="P15" s="102" t="s">
        <v>47</v>
      </c>
      <c r="Q15" s="102" t="s">
        <v>47</v>
      </c>
      <c r="R15" s="102" t="s">
        <v>47</v>
      </c>
      <c r="S15" s="102" t="s">
        <v>47</v>
      </c>
      <c r="T15" s="102" t="s">
        <v>47</v>
      </c>
      <c r="U15" s="102" t="s">
        <v>47</v>
      </c>
      <c r="V15" s="102" t="s">
        <v>47</v>
      </c>
      <c r="W15" s="105" t="s">
        <v>46</v>
      </c>
      <c r="X15" s="105" t="s">
        <v>46</v>
      </c>
      <c r="Y15" s="105" t="s">
        <v>46</v>
      </c>
      <c r="Z15" s="105" t="s">
        <v>46</v>
      </c>
      <c r="AA15" s="105" t="s">
        <v>46</v>
      </c>
      <c r="AB15" s="105" t="s">
        <v>46</v>
      </c>
      <c r="AC15" s="105" t="s">
        <v>46</v>
      </c>
      <c r="AD15" s="105" t="s">
        <v>46</v>
      </c>
      <c r="AE15" s="105" t="s">
        <v>46</v>
      </c>
      <c r="AF15" s="105" t="s">
        <v>46</v>
      </c>
      <c r="AG15" s="105" t="s">
        <v>46</v>
      </c>
      <c r="AH15" s="105" t="s">
        <v>46</v>
      </c>
      <c r="AI15" s="105" t="s">
        <v>46</v>
      </c>
      <c r="AJ15" s="104" t="s">
        <v>47</v>
      </c>
      <c r="AK15" s="40" t="s">
        <v>45</v>
      </c>
      <c r="AL15" s="40" t="s">
        <v>45</v>
      </c>
      <c r="AM15" s="105" t="s">
        <v>46</v>
      </c>
      <c r="AN15" s="105" t="s">
        <v>46</v>
      </c>
      <c r="AO15" s="104" t="s">
        <v>47</v>
      </c>
      <c r="AP15" s="104" t="s">
        <v>47</v>
      </c>
      <c r="AQ15" s="103" t="s">
        <v>47</v>
      </c>
      <c r="AR15" s="124" t="s">
        <v>45</v>
      </c>
      <c r="AS15" s="124" t="s">
        <v>45</v>
      </c>
      <c r="AT15" s="106" t="s">
        <v>46</v>
      </c>
      <c r="AU15" s="103" t="s">
        <v>47</v>
      </c>
      <c r="AV15" s="103" t="s">
        <v>47</v>
      </c>
      <c r="AW15" s="124" t="s">
        <v>45</v>
      </c>
      <c r="AX15" s="124" t="s">
        <v>45</v>
      </c>
      <c r="AY15" s="106" t="s">
        <v>46</v>
      </c>
      <c r="AZ15" s="103" t="s">
        <v>47</v>
      </c>
      <c r="BA15" s="103" t="s">
        <v>47</v>
      </c>
      <c r="BB15" s="103" t="s">
        <v>47</v>
      </c>
      <c r="BC15" s="125" t="s">
        <v>45</v>
      </c>
    </row>
    <row r="16" spans="1:55" ht="24" thickBot="1">
      <c r="A16" s="169"/>
      <c r="B16" s="38" t="s">
        <v>48</v>
      </c>
      <c r="C16" s="84" t="s">
        <v>49</v>
      </c>
      <c r="D16" s="39" t="s">
        <v>45</v>
      </c>
      <c r="E16" s="41" t="s">
        <v>45</v>
      </c>
      <c r="F16" s="135" t="s">
        <v>50</v>
      </c>
      <c r="G16" s="135" t="s">
        <v>50</v>
      </c>
      <c r="H16" s="42" t="s">
        <v>42</v>
      </c>
      <c r="I16" s="42" t="s">
        <v>42</v>
      </c>
      <c r="J16" s="42" t="s">
        <v>42</v>
      </c>
      <c r="K16" s="42" t="s">
        <v>42</v>
      </c>
      <c r="L16" s="42" t="s">
        <v>42</v>
      </c>
      <c r="M16" s="42" t="s">
        <v>42</v>
      </c>
      <c r="N16" s="42" t="s">
        <v>42</v>
      </c>
      <c r="O16" s="42" t="s">
        <v>42</v>
      </c>
      <c r="P16" s="42" t="s">
        <v>42</v>
      </c>
      <c r="Q16" s="42" t="s">
        <v>42</v>
      </c>
      <c r="R16" s="42" t="s">
        <v>42</v>
      </c>
      <c r="S16" s="42" t="s">
        <v>42</v>
      </c>
      <c r="T16" s="42" t="s">
        <v>42</v>
      </c>
      <c r="U16" s="42" t="s">
        <v>42</v>
      </c>
      <c r="V16" s="42" t="s">
        <v>42</v>
      </c>
      <c r="W16" s="42" t="s">
        <v>42</v>
      </c>
      <c r="X16" s="42" t="s">
        <v>42</v>
      </c>
      <c r="Y16" s="42" t="s">
        <v>42</v>
      </c>
      <c r="Z16" s="134" t="s">
        <v>50</v>
      </c>
      <c r="AA16" s="134" t="s">
        <v>50</v>
      </c>
      <c r="AB16" s="134" t="s">
        <v>50</v>
      </c>
      <c r="AC16" s="134" t="s">
        <v>50</v>
      </c>
      <c r="AD16" s="134" t="s">
        <v>50</v>
      </c>
      <c r="AE16" s="134" t="s">
        <v>50</v>
      </c>
      <c r="AF16" s="134" t="s">
        <v>50</v>
      </c>
      <c r="AG16" s="134" t="s">
        <v>50</v>
      </c>
      <c r="AH16" s="134" t="s">
        <v>50</v>
      </c>
      <c r="AI16" s="134" t="s">
        <v>50</v>
      </c>
      <c r="AJ16" s="134" t="s">
        <v>50</v>
      </c>
      <c r="AK16" s="46" t="s">
        <v>45</v>
      </c>
      <c r="AL16" s="46" t="s">
        <v>45</v>
      </c>
      <c r="AM16" s="42" t="s">
        <v>42</v>
      </c>
      <c r="AN16" s="42" t="s">
        <v>42</v>
      </c>
      <c r="AO16" s="134" t="s">
        <v>50</v>
      </c>
      <c r="AP16" s="134" t="s">
        <v>50</v>
      </c>
      <c r="AQ16" s="135" t="s">
        <v>50</v>
      </c>
      <c r="AR16" s="124" t="s">
        <v>45</v>
      </c>
      <c r="AS16" s="124" t="s">
        <v>45</v>
      </c>
      <c r="AT16" s="42" t="s">
        <v>42</v>
      </c>
      <c r="AU16" s="135" t="s">
        <v>50</v>
      </c>
      <c r="AV16" s="135" t="s">
        <v>50</v>
      </c>
      <c r="AW16" s="124" t="s">
        <v>45</v>
      </c>
      <c r="AX16" s="92" t="s">
        <v>45</v>
      </c>
      <c r="AY16" s="42" t="s">
        <v>42</v>
      </c>
      <c r="AZ16" s="135" t="s">
        <v>50</v>
      </c>
      <c r="BA16" s="135" t="s">
        <v>50</v>
      </c>
      <c r="BB16" s="135" t="s">
        <v>50</v>
      </c>
      <c r="BC16" s="125" t="s">
        <v>45</v>
      </c>
    </row>
    <row r="17" spans="1:55" ht="24" thickBot="1">
      <c r="A17" s="177"/>
      <c r="B17" s="38" t="s">
        <v>51</v>
      </c>
      <c r="C17" s="87" t="s">
        <v>80</v>
      </c>
      <c r="D17" s="88" t="s">
        <v>45</v>
      </c>
      <c r="E17" s="43" t="s">
        <v>45</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100" t="s">
        <v>52</v>
      </c>
      <c r="AK17" s="89"/>
      <c r="AL17" s="89"/>
      <c r="AM17" s="89"/>
      <c r="AN17" s="89"/>
      <c r="AO17" s="89"/>
      <c r="AP17" s="89"/>
      <c r="AQ17" s="122" t="s">
        <v>53</v>
      </c>
      <c r="AR17" s="90"/>
      <c r="AS17" s="90"/>
      <c r="AT17" s="90"/>
      <c r="AU17" s="90"/>
      <c r="AV17" s="101" t="s">
        <v>52</v>
      </c>
      <c r="AW17" s="90"/>
      <c r="AX17" s="90"/>
      <c r="AY17" s="90"/>
      <c r="AZ17" s="90"/>
      <c r="BA17" s="90"/>
      <c r="BB17" s="122" t="s">
        <v>53</v>
      </c>
      <c r="BC17" s="91"/>
    </row>
    <row r="18" spans="1:55" ht="24.75" customHeight="1">
      <c r="A18" s="176" t="s">
        <v>54</v>
      </c>
      <c r="B18" s="184" t="s">
        <v>84</v>
      </c>
      <c r="C18" s="44" t="s">
        <v>55</v>
      </c>
      <c r="D18" s="95" t="s">
        <v>42</v>
      </c>
      <c r="E18" s="98" t="s">
        <v>86</v>
      </c>
      <c r="F18" s="98" t="s">
        <v>86</v>
      </c>
      <c r="G18" s="98" t="s">
        <v>86</v>
      </c>
      <c r="H18" s="93" t="s">
        <v>50</v>
      </c>
      <c r="I18" s="93" t="s">
        <v>50</v>
      </c>
      <c r="J18" s="93" t="s">
        <v>50</v>
      </c>
      <c r="K18" s="93" t="s">
        <v>50</v>
      </c>
      <c r="L18" s="93" t="s">
        <v>50</v>
      </c>
      <c r="M18" s="93" t="s">
        <v>50</v>
      </c>
      <c r="N18" s="93" t="s">
        <v>50</v>
      </c>
      <c r="O18" s="93" t="s">
        <v>50</v>
      </c>
      <c r="P18" s="94" t="s">
        <v>50</v>
      </c>
      <c r="Q18" s="94" t="s">
        <v>50</v>
      </c>
      <c r="R18" s="94" t="s">
        <v>50</v>
      </c>
      <c r="S18" s="94" t="s">
        <v>50</v>
      </c>
      <c r="T18" s="94" t="s">
        <v>50</v>
      </c>
      <c r="U18" s="94" t="s">
        <v>50</v>
      </c>
      <c r="V18" s="94" t="s">
        <v>50</v>
      </c>
      <c r="W18" s="99" t="s">
        <v>86</v>
      </c>
      <c r="X18" s="99" t="s">
        <v>86</v>
      </c>
      <c r="Y18" s="99" t="s">
        <v>86</v>
      </c>
      <c r="Z18" s="99" t="s">
        <v>86</v>
      </c>
      <c r="AA18" s="99" t="s">
        <v>86</v>
      </c>
      <c r="AB18" s="99" t="s">
        <v>86</v>
      </c>
      <c r="AC18" s="99" t="s">
        <v>86</v>
      </c>
      <c r="AD18" s="99" t="s">
        <v>86</v>
      </c>
      <c r="AE18" s="99" t="s">
        <v>86</v>
      </c>
      <c r="AF18" s="99" t="s">
        <v>86</v>
      </c>
      <c r="AG18" s="96" t="s">
        <v>42</v>
      </c>
      <c r="AH18" s="96" t="s">
        <v>42</v>
      </c>
      <c r="AI18" s="96" t="s">
        <v>42</v>
      </c>
      <c r="AJ18" s="96" t="s">
        <v>42</v>
      </c>
      <c r="AK18" s="96" t="s">
        <v>42</v>
      </c>
      <c r="AL18" s="96" t="s">
        <v>42</v>
      </c>
      <c r="AM18" s="99" t="s">
        <v>86</v>
      </c>
      <c r="AN18" s="99" t="s">
        <v>86</v>
      </c>
      <c r="AO18" s="96" t="s">
        <v>42</v>
      </c>
      <c r="AP18" s="96" t="s">
        <v>42</v>
      </c>
      <c r="AQ18" s="96" t="s">
        <v>42</v>
      </c>
      <c r="AR18" s="96" t="s">
        <v>42</v>
      </c>
      <c r="AS18" s="96" t="s">
        <v>42</v>
      </c>
      <c r="AT18" s="99" t="s">
        <v>86</v>
      </c>
      <c r="AU18" s="96" t="s">
        <v>42</v>
      </c>
      <c r="AV18" s="96" t="s">
        <v>42</v>
      </c>
      <c r="AW18" s="96" t="s">
        <v>42</v>
      </c>
      <c r="AX18" s="96" t="s">
        <v>42</v>
      </c>
      <c r="AY18" s="99" t="s">
        <v>86</v>
      </c>
      <c r="AZ18" s="99" t="s">
        <v>86</v>
      </c>
      <c r="BA18" s="96" t="s">
        <v>42</v>
      </c>
      <c r="BB18" s="96" t="s">
        <v>42</v>
      </c>
      <c r="BC18" s="97" t="s">
        <v>42</v>
      </c>
    </row>
    <row r="19" spans="1:55" ht="24.75" customHeight="1">
      <c r="A19" s="169"/>
      <c r="B19" s="184"/>
      <c r="C19" s="48" t="s">
        <v>56</v>
      </c>
      <c r="D19" s="49" t="s">
        <v>45</v>
      </c>
      <c r="E19" s="50" t="s">
        <v>45</v>
      </c>
      <c r="F19" s="130" t="s">
        <v>86</v>
      </c>
      <c r="G19" s="130" t="s">
        <v>86</v>
      </c>
      <c r="H19" s="133" t="s">
        <v>42</v>
      </c>
      <c r="I19" s="133" t="s">
        <v>42</v>
      </c>
      <c r="J19" s="133" t="s">
        <v>42</v>
      </c>
      <c r="K19" s="133" t="s">
        <v>42</v>
      </c>
      <c r="L19" s="133" t="s">
        <v>42</v>
      </c>
      <c r="M19" s="133" t="s">
        <v>42</v>
      </c>
      <c r="N19" s="133" t="s">
        <v>42</v>
      </c>
      <c r="O19" s="133" t="s">
        <v>42</v>
      </c>
      <c r="P19" s="132" t="s">
        <v>42</v>
      </c>
      <c r="Q19" s="132" t="s">
        <v>42</v>
      </c>
      <c r="R19" s="132" t="s">
        <v>42</v>
      </c>
      <c r="S19" s="132" t="s">
        <v>42</v>
      </c>
      <c r="T19" s="132" t="s">
        <v>42</v>
      </c>
      <c r="U19" s="132" t="s">
        <v>42</v>
      </c>
      <c r="V19" s="132" t="s">
        <v>42</v>
      </c>
      <c r="W19" s="132" t="s">
        <v>42</v>
      </c>
      <c r="X19" s="131" t="s">
        <v>86</v>
      </c>
      <c r="Y19" s="131" t="s">
        <v>86</v>
      </c>
      <c r="Z19" s="131" t="s">
        <v>86</v>
      </c>
      <c r="AA19" s="131" t="s">
        <v>86</v>
      </c>
      <c r="AB19" s="131" t="s">
        <v>86</v>
      </c>
      <c r="AC19" s="131" t="s">
        <v>86</v>
      </c>
      <c r="AD19" s="131" t="s">
        <v>86</v>
      </c>
      <c r="AE19" s="128" t="s">
        <v>50</v>
      </c>
      <c r="AF19" s="128" t="s">
        <v>50</v>
      </c>
      <c r="AG19" s="128" t="s">
        <v>50</v>
      </c>
      <c r="AH19" s="128" t="s">
        <v>50</v>
      </c>
      <c r="AI19" s="128" t="s">
        <v>50</v>
      </c>
      <c r="AJ19" s="128" t="s">
        <v>50</v>
      </c>
      <c r="AK19" s="128" t="s">
        <v>50</v>
      </c>
      <c r="AL19" s="51" t="s">
        <v>45</v>
      </c>
      <c r="AM19" s="131" t="s">
        <v>86</v>
      </c>
      <c r="AN19" s="132" t="s">
        <v>42</v>
      </c>
      <c r="AO19" s="131" t="s">
        <v>86</v>
      </c>
      <c r="AP19" s="131" t="s">
        <v>86</v>
      </c>
      <c r="AQ19" s="128" t="s">
        <v>50</v>
      </c>
      <c r="AR19" s="128" t="s">
        <v>50</v>
      </c>
      <c r="AS19" s="51" t="s">
        <v>45</v>
      </c>
      <c r="AT19" s="131" t="s">
        <v>86</v>
      </c>
      <c r="AU19" s="131" t="s">
        <v>86</v>
      </c>
      <c r="AV19" s="128" t="s">
        <v>50</v>
      </c>
      <c r="AW19" s="128" t="s">
        <v>50</v>
      </c>
      <c r="AX19" s="51" t="s">
        <v>45</v>
      </c>
      <c r="AY19" s="131" t="s">
        <v>86</v>
      </c>
      <c r="AZ19" s="132" t="s">
        <v>42</v>
      </c>
      <c r="BA19" s="131" t="s">
        <v>86</v>
      </c>
      <c r="BB19" s="128" t="s">
        <v>50</v>
      </c>
      <c r="BC19" s="129" t="s">
        <v>50</v>
      </c>
    </row>
    <row r="20" spans="1:55" ht="24.75" customHeight="1">
      <c r="A20" s="169"/>
      <c r="B20" s="184"/>
      <c r="C20" s="48" t="s">
        <v>57</v>
      </c>
      <c r="D20" s="126" t="s">
        <v>50</v>
      </c>
      <c r="E20" s="127" t="s">
        <v>50</v>
      </c>
      <c r="F20" s="127" t="s">
        <v>50</v>
      </c>
      <c r="G20" s="127" t="s">
        <v>50</v>
      </c>
      <c r="H20" s="127" t="s">
        <v>50</v>
      </c>
      <c r="I20" s="127" t="s">
        <v>50</v>
      </c>
      <c r="J20" s="127" t="s">
        <v>50</v>
      </c>
      <c r="K20" s="127" t="s">
        <v>50</v>
      </c>
      <c r="L20" s="130" t="s">
        <v>86</v>
      </c>
      <c r="M20" s="130" t="s">
        <v>86</v>
      </c>
      <c r="N20" s="130" t="s">
        <v>86</v>
      </c>
      <c r="O20" s="130" t="s">
        <v>86</v>
      </c>
      <c r="P20" s="131" t="s">
        <v>86</v>
      </c>
      <c r="Q20" s="131" t="s">
        <v>86</v>
      </c>
      <c r="R20" s="131" t="s">
        <v>86</v>
      </c>
      <c r="S20" s="131" t="s">
        <v>86</v>
      </c>
      <c r="T20" s="131" t="s">
        <v>86</v>
      </c>
      <c r="U20" s="131" t="s">
        <v>86</v>
      </c>
      <c r="V20" s="131" t="s">
        <v>86</v>
      </c>
      <c r="W20" s="131" t="s">
        <v>86</v>
      </c>
      <c r="X20" s="132" t="s">
        <v>42</v>
      </c>
      <c r="Y20" s="132" t="s">
        <v>42</v>
      </c>
      <c r="Z20" s="132" t="s">
        <v>42</v>
      </c>
      <c r="AA20" s="132" t="s">
        <v>42</v>
      </c>
      <c r="AB20" s="132" t="s">
        <v>42</v>
      </c>
      <c r="AC20" s="132" t="s">
        <v>42</v>
      </c>
      <c r="AD20" s="132" t="s">
        <v>42</v>
      </c>
      <c r="AE20" s="132" t="s">
        <v>42</v>
      </c>
      <c r="AF20" s="132" t="s">
        <v>42</v>
      </c>
      <c r="AG20" s="132" t="s">
        <v>42</v>
      </c>
      <c r="AH20" s="132" t="s">
        <v>42</v>
      </c>
      <c r="AI20" s="131" t="s">
        <v>86</v>
      </c>
      <c r="AJ20" s="131" t="s">
        <v>86</v>
      </c>
      <c r="AK20" s="128" t="s">
        <v>50</v>
      </c>
      <c r="AL20" s="51" t="s">
        <v>45</v>
      </c>
      <c r="AM20" s="132" t="s">
        <v>42</v>
      </c>
      <c r="AN20" s="132" t="s">
        <v>42</v>
      </c>
      <c r="AO20" s="132" t="s">
        <v>42</v>
      </c>
      <c r="AP20" s="132" t="s">
        <v>42</v>
      </c>
      <c r="AQ20" s="131" t="s">
        <v>86</v>
      </c>
      <c r="AR20" s="128" t="s">
        <v>50</v>
      </c>
      <c r="AS20" s="51" t="s">
        <v>45</v>
      </c>
      <c r="AT20" s="132" t="s">
        <v>42</v>
      </c>
      <c r="AU20" s="132" t="s">
        <v>42</v>
      </c>
      <c r="AV20" s="131" t="s">
        <v>86</v>
      </c>
      <c r="AW20" s="128" t="s">
        <v>50</v>
      </c>
      <c r="AX20" s="51" t="s">
        <v>45</v>
      </c>
      <c r="AY20" s="132" t="s">
        <v>42</v>
      </c>
      <c r="AZ20" s="132" t="s">
        <v>42</v>
      </c>
      <c r="BA20" s="132" t="s">
        <v>42</v>
      </c>
      <c r="BB20" s="131" t="s">
        <v>86</v>
      </c>
      <c r="BC20" s="129" t="s">
        <v>50</v>
      </c>
    </row>
    <row r="21" spans="1:55" ht="24.75" customHeight="1" thickBot="1">
      <c r="A21" s="177"/>
      <c r="B21" s="185"/>
      <c r="C21" s="12" t="s">
        <v>58</v>
      </c>
      <c r="D21" s="139" t="s">
        <v>50</v>
      </c>
      <c r="E21" s="138" t="s">
        <v>50</v>
      </c>
      <c r="F21" s="143" t="s">
        <v>86</v>
      </c>
      <c r="G21" s="143" t="s">
        <v>86</v>
      </c>
      <c r="H21" s="140" t="s">
        <v>42</v>
      </c>
      <c r="I21" s="140" t="s">
        <v>42</v>
      </c>
      <c r="J21" s="140" t="s">
        <v>42</v>
      </c>
      <c r="K21" s="140" t="s">
        <v>42</v>
      </c>
      <c r="L21" s="140" t="s">
        <v>42</v>
      </c>
      <c r="M21" s="140" t="s">
        <v>42</v>
      </c>
      <c r="N21" s="140" t="s">
        <v>42</v>
      </c>
      <c r="O21" s="140" t="s">
        <v>42</v>
      </c>
      <c r="P21" s="141" t="s">
        <v>42</v>
      </c>
      <c r="Q21" s="141" t="s">
        <v>42</v>
      </c>
      <c r="R21" s="141" t="s">
        <v>42</v>
      </c>
      <c r="S21" s="141" t="s">
        <v>42</v>
      </c>
      <c r="T21" s="141" t="s">
        <v>42</v>
      </c>
      <c r="U21" s="141" t="s">
        <v>42</v>
      </c>
      <c r="V21" s="141" t="s">
        <v>42</v>
      </c>
      <c r="W21" s="141" t="s">
        <v>42</v>
      </c>
      <c r="X21" s="141" t="s">
        <v>42</v>
      </c>
      <c r="Y21" s="141" t="s">
        <v>42</v>
      </c>
      <c r="Z21" s="141" t="s">
        <v>42</v>
      </c>
      <c r="AA21" s="142" t="s">
        <v>86</v>
      </c>
      <c r="AB21" s="142" t="s">
        <v>86</v>
      </c>
      <c r="AC21" s="142" t="s">
        <v>86</v>
      </c>
      <c r="AD21" s="142" t="s">
        <v>86</v>
      </c>
      <c r="AE21" s="142" t="s">
        <v>86</v>
      </c>
      <c r="AF21" s="142" t="s">
        <v>86</v>
      </c>
      <c r="AG21" s="136" t="s">
        <v>50</v>
      </c>
      <c r="AH21" s="136" t="s">
        <v>50</v>
      </c>
      <c r="AI21" s="136" t="s">
        <v>50</v>
      </c>
      <c r="AJ21" s="136" t="s">
        <v>50</v>
      </c>
      <c r="AK21" s="136" t="s">
        <v>50</v>
      </c>
      <c r="AL21" s="37" t="s">
        <v>45</v>
      </c>
      <c r="AM21" s="136" t="s">
        <v>50</v>
      </c>
      <c r="AN21" s="136" t="s">
        <v>50</v>
      </c>
      <c r="AO21" s="136" t="s">
        <v>50</v>
      </c>
      <c r="AP21" s="136" t="s">
        <v>50</v>
      </c>
      <c r="AQ21" s="136" t="s">
        <v>50</v>
      </c>
      <c r="AR21" s="136" t="s">
        <v>50</v>
      </c>
      <c r="AS21" s="37" t="s">
        <v>45</v>
      </c>
      <c r="AT21" s="138" t="s">
        <v>50</v>
      </c>
      <c r="AU21" s="136" t="s">
        <v>50</v>
      </c>
      <c r="AV21" s="136" t="s">
        <v>50</v>
      </c>
      <c r="AW21" s="136" t="s">
        <v>50</v>
      </c>
      <c r="AX21" s="37" t="s">
        <v>45</v>
      </c>
      <c r="AY21" s="136" t="s">
        <v>50</v>
      </c>
      <c r="AZ21" s="136" t="s">
        <v>50</v>
      </c>
      <c r="BA21" s="136" t="s">
        <v>50</v>
      </c>
      <c r="BB21" s="136" t="s">
        <v>50</v>
      </c>
      <c r="BC21" s="137" t="s">
        <v>50</v>
      </c>
    </row>
    <row r="22" spans="1:55" ht="22.5" customHeight="1">
      <c r="A22" s="168" t="s">
        <v>59</v>
      </c>
      <c r="B22" s="186" t="s">
        <v>60</v>
      </c>
      <c r="C22" s="52" t="s">
        <v>61</v>
      </c>
      <c r="D22" s="39" t="s">
        <v>45</v>
      </c>
      <c r="E22" s="40" t="s">
        <v>45</v>
      </c>
      <c r="F22" s="47">
        <v>3</v>
      </c>
      <c r="G22" s="47">
        <v>3</v>
      </c>
      <c r="H22" s="47">
        <v>3</v>
      </c>
      <c r="I22" s="47">
        <v>3</v>
      </c>
      <c r="J22" s="47">
        <v>1</v>
      </c>
      <c r="K22" s="47">
        <v>1</v>
      </c>
      <c r="L22" s="47">
        <v>1</v>
      </c>
      <c r="M22" s="47">
        <v>1</v>
      </c>
      <c r="N22" s="47">
        <v>1</v>
      </c>
      <c r="O22" s="47">
        <v>1</v>
      </c>
      <c r="P22" s="47">
        <v>1</v>
      </c>
      <c r="Q22" s="47">
        <v>1</v>
      </c>
      <c r="R22" s="47">
        <v>1</v>
      </c>
      <c r="S22" s="47">
        <v>1</v>
      </c>
      <c r="T22" s="47">
        <v>1</v>
      </c>
      <c r="U22" s="47">
        <v>1</v>
      </c>
      <c r="V22" s="47">
        <v>1</v>
      </c>
      <c r="W22" s="47">
        <v>1</v>
      </c>
      <c r="X22" s="47">
        <v>1</v>
      </c>
      <c r="Y22" s="47">
        <v>1</v>
      </c>
      <c r="Z22" s="47">
        <v>3</v>
      </c>
      <c r="AA22" s="47">
        <v>3</v>
      </c>
      <c r="AB22" s="47">
        <v>3</v>
      </c>
      <c r="AC22" s="47">
        <v>3</v>
      </c>
      <c r="AD22" s="47">
        <v>3</v>
      </c>
      <c r="AE22" s="47">
        <v>3</v>
      </c>
      <c r="AF22" s="47">
        <v>3</v>
      </c>
      <c r="AG22" s="47">
        <v>3</v>
      </c>
      <c r="AH22" s="47">
        <v>3</v>
      </c>
      <c r="AI22" s="47">
        <v>3</v>
      </c>
      <c r="AJ22" s="47">
        <v>3</v>
      </c>
      <c r="AK22" s="53">
        <v>3</v>
      </c>
      <c r="AL22" s="46" t="s">
        <v>45</v>
      </c>
      <c r="AM22" s="47">
        <v>3</v>
      </c>
      <c r="AN22" s="47">
        <v>3</v>
      </c>
      <c r="AO22" s="47">
        <v>3</v>
      </c>
      <c r="AP22" s="47">
        <v>3</v>
      </c>
      <c r="AQ22" s="47">
        <v>3</v>
      </c>
      <c r="AR22" s="47">
        <v>3</v>
      </c>
      <c r="AS22" s="46" t="s">
        <v>45</v>
      </c>
      <c r="AT22" s="47">
        <v>3</v>
      </c>
      <c r="AU22" s="47">
        <v>3</v>
      </c>
      <c r="AV22" s="47">
        <v>3</v>
      </c>
      <c r="AW22" s="53">
        <v>3</v>
      </c>
      <c r="AX22" s="46" t="s">
        <v>45</v>
      </c>
      <c r="AY22" s="47">
        <v>3</v>
      </c>
      <c r="AZ22" s="47">
        <v>3</v>
      </c>
      <c r="BA22" s="47">
        <v>3</v>
      </c>
      <c r="BB22" s="47">
        <v>3</v>
      </c>
      <c r="BC22" s="54">
        <v>3</v>
      </c>
    </row>
    <row r="23" spans="1:55" ht="22.5" customHeight="1">
      <c r="A23" s="169"/>
      <c r="B23" s="187"/>
      <c r="C23" s="55" t="s">
        <v>62</v>
      </c>
      <c r="D23" s="39" t="s">
        <v>45</v>
      </c>
      <c r="E23" s="41" t="s">
        <v>45</v>
      </c>
      <c r="F23" s="50">
        <v>3</v>
      </c>
      <c r="G23" s="50">
        <v>3</v>
      </c>
      <c r="H23" s="50">
        <v>1</v>
      </c>
      <c r="I23" s="50">
        <v>1</v>
      </c>
      <c r="J23" s="50">
        <v>1</v>
      </c>
      <c r="K23" s="50">
        <v>1</v>
      </c>
      <c r="L23" s="50">
        <v>1</v>
      </c>
      <c r="M23" s="50">
        <v>1</v>
      </c>
      <c r="N23" s="50">
        <v>1</v>
      </c>
      <c r="O23" s="50">
        <v>1</v>
      </c>
      <c r="P23" s="50">
        <v>1</v>
      </c>
      <c r="Q23" s="50">
        <v>3</v>
      </c>
      <c r="R23" s="50">
        <v>3</v>
      </c>
      <c r="S23" s="50">
        <v>3</v>
      </c>
      <c r="T23" s="50">
        <v>3</v>
      </c>
      <c r="U23" s="50">
        <v>3</v>
      </c>
      <c r="V23" s="50">
        <v>3</v>
      </c>
      <c r="W23" s="50">
        <v>3</v>
      </c>
      <c r="X23" s="50">
        <v>3</v>
      </c>
      <c r="Y23" s="50">
        <v>3</v>
      </c>
      <c r="Z23" s="50">
        <v>3</v>
      </c>
      <c r="AA23" s="50">
        <v>3</v>
      </c>
      <c r="AB23" s="50">
        <v>3</v>
      </c>
      <c r="AC23" s="50">
        <v>3</v>
      </c>
      <c r="AD23" s="50">
        <v>3</v>
      </c>
      <c r="AE23" s="50">
        <v>3</v>
      </c>
      <c r="AF23" s="50">
        <v>3</v>
      </c>
      <c r="AG23" s="50">
        <v>3</v>
      </c>
      <c r="AH23" s="50">
        <v>3</v>
      </c>
      <c r="AI23" s="50">
        <v>3</v>
      </c>
      <c r="AJ23" s="50">
        <v>3</v>
      </c>
      <c r="AK23" s="56">
        <v>3</v>
      </c>
      <c r="AL23" s="41" t="s">
        <v>45</v>
      </c>
      <c r="AM23" s="50">
        <v>3</v>
      </c>
      <c r="AN23" s="50">
        <v>3</v>
      </c>
      <c r="AO23" s="50">
        <v>3</v>
      </c>
      <c r="AP23" s="50">
        <v>3</v>
      </c>
      <c r="AQ23" s="50">
        <v>3</v>
      </c>
      <c r="AR23" s="50">
        <v>3</v>
      </c>
      <c r="AS23" s="41" t="s">
        <v>45</v>
      </c>
      <c r="AT23" s="50">
        <v>3</v>
      </c>
      <c r="AU23" s="50">
        <v>3</v>
      </c>
      <c r="AV23" s="50">
        <v>3</v>
      </c>
      <c r="AW23" s="56">
        <v>3</v>
      </c>
      <c r="AX23" s="41" t="s">
        <v>45</v>
      </c>
      <c r="AY23" s="50">
        <v>3</v>
      </c>
      <c r="AZ23" s="50">
        <v>3</v>
      </c>
      <c r="BA23" s="50">
        <v>3</v>
      </c>
      <c r="BB23" s="50">
        <v>3</v>
      </c>
      <c r="BC23" s="57">
        <v>3</v>
      </c>
    </row>
    <row r="24" spans="1:55" ht="22.5" customHeight="1">
      <c r="A24" s="169"/>
      <c r="B24" s="187"/>
      <c r="C24" s="55" t="s">
        <v>63</v>
      </c>
      <c r="D24" s="39" t="s">
        <v>45</v>
      </c>
      <c r="E24" s="41" t="s">
        <v>45</v>
      </c>
      <c r="F24" s="50">
        <v>3</v>
      </c>
      <c r="G24" s="50">
        <v>3</v>
      </c>
      <c r="H24" s="50">
        <v>3</v>
      </c>
      <c r="I24" s="50">
        <v>3</v>
      </c>
      <c r="J24" s="50">
        <v>3</v>
      </c>
      <c r="K24" s="50">
        <v>3</v>
      </c>
      <c r="L24" s="50">
        <v>3</v>
      </c>
      <c r="M24" s="50">
        <v>3</v>
      </c>
      <c r="N24" s="50">
        <v>1</v>
      </c>
      <c r="O24" s="50">
        <v>1</v>
      </c>
      <c r="P24" s="50">
        <v>1</v>
      </c>
      <c r="Q24" s="50">
        <v>1</v>
      </c>
      <c r="R24" s="50">
        <v>1</v>
      </c>
      <c r="S24" s="50">
        <v>1</v>
      </c>
      <c r="T24" s="50">
        <v>1</v>
      </c>
      <c r="U24" s="50">
        <v>1</v>
      </c>
      <c r="V24" s="50">
        <v>1</v>
      </c>
      <c r="W24" s="50">
        <v>1</v>
      </c>
      <c r="X24" s="50">
        <v>1</v>
      </c>
      <c r="Y24" s="50">
        <v>1</v>
      </c>
      <c r="Z24" s="50">
        <v>3</v>
      </c>
      <c r="AA24" s="50">
        <v>3</v>
      </c>
      <c r="AB24" s="50">
        <v>3</v>
      </c>
      <c r="AC24" s="50">
        <v>3</v>
      </c>
      <c r="AD24" s="50">
        <v>3</v>
      </c>
      <c r="AE24" s="50">
        <v>3</v>
      </c>
      <c r="AF24" s="50">
        <v>3</v>
      </c>
      <c r="AG24" s="50">
        <v>3</v>
      </c>
      <c r="AH24" s="50">
        <v>3</v>
      </c>
      <c r="AI24" s="50">
        <v>3</v>
      </c>
      <c r="AJ24" s="50">
        <v>3</v>
      </c>
      <c r="AK24" s="56">
        <v>3</v>
      </c>
      <c r="AL24" s="41" t="s">
        <v>45</v>
      </c>
      <c r="AM24" s="50">
        <v>3</v>
      </c>
      <c r="AN24" s="50">
        <v>3</v>
      </c>
      <c r="AO24" s="50">
        <v>3</v>
      </c>
      <c r="AP24" s="50">
        <v>3</v>
      </c>
      <c r="AQ24" s="50">
        <v>3</v>
      </c>
      <c r="AR24" s="50">
        <v>3</v>
      </c>
      <c r="AS24" s="41" t="s">
        <v>45</v>
      </c>
      <c r="AT24" s="50">
        <v>3</v>
      </c>
      <c r="AU24" s="50">
        <v>3</v>
      </c>
      <c r="AV24" s="50">
        <v>3</v>
      </c>
      <c r="AW24" s="56">
        <v>3</v>
      </c>
      <c r="AX24" s="41" t="s">
        <v>45</v>
      </c>
      <c r="AY24" s="50">
        <v>3</v>
      </c>
      <c r="AZ24" s="50">
        <v>3</v>
      </c>
      <c r="BA24" s="50">
        <v>3</v>
      </c>
      <c r="BB24" s="50">
        <v>3</v>
      </c>
      <c r="BC24" s="57">
        <v>3</v>
      </c>
    </row>
    <row r="25" spans="1:55" ht="22.5" customHeight="1">
      <c r="A25" s="169"/>
      <c r="B25" s="187"/>
      <c r="C25" s="58" t="s">
        <v>64</v>
      </c>
      <c r="D25" s="39" t="s">
        <v>45</v>
      </c>
      <c r="E25" s="41" t="s">
        <v>45</v>
      </c>
      <c r="F25" s="50">
        <v>3</v>
      </c>
      <c r="G25" s="50">
        <v>3</v>
      </c>
      <c r="H25" s="50">
        <v>1</v>
      </c>
      <c r="I25" s="50">
        <v>1</v>
      </c>
      <c r="J25" s="50">
        <v>1</v>
      </c>
      <c r="K25" s="50">
        <v>1</v>
      </c>
      <c r="L25" s="50">
        <v>1</v>
      </c>
      <c r="M25" s="50">
        <v>1</v>
      </c>
      <c r="N25" s="50">
        <v>1</v>
      </c>
      <c r="O25" s="50">
        <v>1</v>
      </c>
      <c r="P25" s="50">
        <v>1</v>
      </c>
      <c r="Q25" s="50">
        <v>1</v>
      </c>
      <c r="R25" s="50">
        <v>1</v>
      </c>
      <c r="S25" s="50">
        <v>1</v>
      </c>
      <c r="T25" s="50">
        <v>3</v>
      </c>
      <c r="U25" s="50">
        <v>3</v>
      </c>
      <c r="V25" s="50">
        <v>3</v>
      </c>
      <c r="W25" s="50">
        <v>3</v>
      </c>
      <c r="X25" s="50">
        <v>3</v>
      </c>
      <c r="Y25" s="50">
        <v>3</v>
      </c>
      <c r="Z25" s="50">
        <v>3</v>
      </c>
      <c r="AA25" s="50">
        <v>3</v>
      </c>
      <c r="AB25" s="50">
        <v>3</v>
      </c>
      <c r="AC25" s="50">
        <v>3</v>
      </c>
      <c r="AD25" s="50">
        <v>3</v>
      </c>
      <c r="AE25" s="50">
        <v>3</v>
      </c>
      <c r="AF25" s="50">
        <v>3</v>
      </c>
      <c r="AG25" s="50">
        <v>3</v>
      </c>
      <c r="AH25" s="50">
        <v>3</v>
      </c>
      <c r="AI25" s="50">
        <v>3</v>
      </c>
      <c r="AJ25" s="50">
        <v>3</v>
      </c>
      <c r="AK25" s="56">
        <v>3</v>
      </c>
      <c r="AL25" s="41" t="s">
        <v>45</v>
      </c>
      <c r="AM25" s="50">
        <v>3</v>
      </c>
      <c r="AN25" s="50">
        <v>3</v>
      </c>
      <c r="AO25" s="50">
        <v>3</v>
      </c>
      <c r="AP25" s="50">
        <v>3</v>
      </c>
      <c r="AQ25" s="50">
        <v>3</v>
      </c>
      <c r="AR25" s="50">
        <v>3</v>
      </c>
      <c r="AS25" s="41" t="s">
        <v>45</v>
      </c>
      <c r="AT25" s="50">
        <v>3</v>
      </c>
      <c r="AU25" s="50">
        <v>3</v>
      </c>
      <c r="AV25" s="50">
        <v>3</v>
      </c>
      <c r="AW25" s="56">
        <v>3</v>
      </c>
      <c r="AX25" s="41" t="s">
        <v>45</v>
      </c>
      <c r="AY25" s="50">
        <v>3</v>
      </c>
      <c r="AZ25" s="50">
        <v>3</v>
      </c>
      <c r="BA25" s="50">
        <v>3</v>
      </c>
      <c r="BB25" s="50">
        <v>3</v>
      </c>
      <c r="BC25" s="57">
        <v>3</v>
      </c>
    </row>
    <row r="26" spans="1:55" ht="22.5" customHeight="1" thickBot="1">
      <c r="A26" s="169"/>
      <c r="B26" s="188"/>
      <c r="C26" s="59" t="s">
        <v>65</v>
      </c>
      <c r="D26" s="60" t="s">
        <v>45</v>
      </c>
      <c r="E26" s="43" t="s">
        <v>45</v>
      </c>
      <c r="F26" s="37">
        <v>1</v>
      </c>
      <c r="G26" s="37">
        <v>1</v>
      </c>
      <c r="H26" s="37">
        <v>1</v>
      </c>
      <c r="I26" s="37">
        <v>1</v>
      </c>
      <c r="J26" s="37">
        <v>1</v>
      </c>
      <c r="K26" s="37">
        <v>1</v>
      </c>
      <c r="L26" s="37">
        <v>1</v>
      </c>
      <c r="M26" s="37">
        <v>1</v>
      </c>
      <c r="N26" s="37">
        <v>1</v>
      </c>
      <c r="O26" s="37">
        <v>1</v>
      </c>
      <c r="P26" s="37">
        <v>1</v>
      </c>
      <c r="Q26" s="37">
        <v>1</v>
      </c>
      <c r="R26" s="37">
        <v>1</v>
      </c>
      <c r="S26" s="37">
        <v>1</v>
      </c>
      <c r="T26" s="37">
        <v>1</v>
      </c>
      <c r="U26" s="37">
        <v>1</v>
      </c>
      <c r="V26" s="37">
        <v>1</v>
      </c>
      <c r="W26" s="37">
        <v>1</v>
      </c>
      <c r="X26" s="37">
        <v>1</v>
      </c>
      <c r="Y26" s="37">
        <v>1</v>
      </c>
      <c r="Z26" s="37">
        <v>3</v>
      </c>
      <c r="AA26" s="37">
        <v>3</v>
      </c>
      <c r="AB26" s="37">
        <v>3</v>
      </c>
      <c r="AC26" s="37">
        <v>3</v>
      </c>
      <c r="AD26" s="37">
        <v>3</v>
      </c>
      <c r="AE26" s="37">
        <v>3</v>
      </c>
      <c r="AF26" s="37">
        <v>3</v>
      </c>
      <c r="AG26" s="37">
        <v>3</v>
      </c>
      <c r="AH26" s="37">
        <v>3</v>
      </c>
      <c r="AI26" s="37">
        <v>3</v>
      </c>
      <c r="AJ26" s="37">
        <v>3</v>
      </c>
      <c r="AK26" s="61">
        <v>3</v>
      </c>
      <c r="AL26" s="43" t="s">
        <v>45</v>
      </c>
      <c r="AM26" s="37">
        <v>3</v>
      </c>
      <c r="AN26" s="37">
        <v>3</v>
      </c>
      <c r="AO26" s="37">
        <v>3</v>
      </c>
      <c r="AP26" s="37">
        <v>3</v>
      </c>
      <c r="AQ26" s="37">
        <v>3</v>
      </c>
      <c r="AR26" s="37">
        <v>3</v>
      </c>
      <c r="AS26" s="43" t="s">
        <v>45</v>
      </c>
      <c r="AT26" s="37">
        <v>3</v>
      </c>
      <c r="AU26" s="37">
        <v>3</v>
      </c>
      <c r="AV26" s="37">
        <v>3</v>
      </c>
      <c r="AW26" s="61">
        <v>3</v>
      </c>
      <c r="AX26" s="43" t="s">
        <v>45</v>
      </c>
      <c r="AY26" s="37">
        <v>3</v>
      </c>
      <c r="AZ26" s="37">
        <v>3</v>
      </c>
      <c r="BA26" s="37">
        <v>3</v>
      </c>
      <c r="BB26" s="37">
        <v>3</v>
      </c>
      <c r="BC26" s="62">
        <v>3</v>
      </c>
    </row>
    <row r="27" spans="1:55" ht="22.5" customHeight="1">
      <c r="A27" s="169"/>
      <c r="B27" s="186" t="s">
        <v>66</v>
      </c>
      <c r="C27" s="52" t="s">
        <v>67</v>
      </c>
      <c r="D27" s="63" t="s">
        <v>45</v>
      </c>
      <c r="E27" s="47" t="s">
        <v>45</v>
      </c>
      <c r="F27" s="47">
        <v>1</v>
      </c>
      <c r="G27" s="47">
        <v>1</v>
      </c>
      <c r="H27" s="47">
        <v>1</v>
      </c>
      <c r="I27" s="47">
        <v>1</v>
      </c>
      <c r="J27" s="47">
        <v>1</v>
      </c>
      <c r="K27" s="47">
        <v>1</v>
      </c>
      <c r="L27" s="47">
        <v>1</v>
      </c>
      <c r="M27" s="53">
        <v>1</v>
      </c>
      <c r="N27" s="47">
        <v>1</v>
      </c>
      <c r="O27" s="47">
        <v>1</v>
      </c>
      <c r="P27" s="47">
        <v>1</v>
      </c>
      <c r="Q27" s="47">
        <v>1</v>
      </c>
      <c r="R27" s="47">
        <v>1</v>
      </c>
      <c r="S27" s="47">
        <v>1</v>
      </c>
      <c r="T27" s="47">
        <v>1</v>
      </c>
      <c r="U27" s="47">
        <v>1</v>
      </c>
      <c r="V27" s="53">
        <v>1</v>
      </c>
      <c r="W27" s="63">
        <v>2</v>
      </c>
      <c r="X27" s="47">
        <v>2</v>
      </c>
      <c r="Y27" s="47">
        <v>2</v>
      </c>
      <c r="Z27" s="47">
        <v>2</v>
      </c>
      <c r="AA27" s="53">
        <v>2</v>
      </c>
      <c r="AB27" s="47">
        <v>2</v>
      </c>
      <c r="AC27" s="47">
        <v>2</v>
      </c>
      <c r="AD27" s="47">
        <v>2</v>
      </c>
      <c r="AE27" s="47">
        <v>2</v>
      </c>
      <c r="AF27" s="53">
        <v>2</v>
      </c>
      <c r="AG27" s="63">
        <v>3</v>
      </c>
      <c r="AH27" s="47">
        <v>3</v>
      </c>
      <c r="AI27" s="53">
        <v>3</v>
      </c>
      <c r="AJ27" s="47">
        <v>3</v>
      </c>
      <c r="AK27" s="47">
        <v>3</v>
      </c>
      <c r="AL27" s="47" t="s">
        <v>45</v>
      </c>
      <c r="AM27" s="47">
        <v>3</v>
      </c>
      <c r="AN27" s="47">
        <v>3</v>
      </c>
      <c r="AO27" s="47">
        <v>3</v>
      </c>
      <c r="AP27" s="47">
        <v>3</v>
      </c>
      <c r="AQ27" s="47">
        <v>3</v>
      </c>
      <c r="AR27" s="47">
        <v>3</v>
      </c>
      <c r="AS27" s="47" t="s">
        <v>45</v>
      </c>
      <c r="AT27" s="47">
        <v>3</v>
      </c>
      <c r="AU27" s="47">
        <v>3</v>
      </c>
      <c r="AV27" s="47">
        <v>3</v>
      </c>
      <c r="AW27" s="47">
        <v>3</v>
      </c>
      <c r="AX27" s="47" t="s">
        <v>45</v>
      </c>
      <c r="AY27" s="47">
        <v>3</v>
      </c>
      <c r="AZ27" s="47">
        <v>3</v>
      </c>
      <c r="BA27" s="47">
        <v>3</v>
      </c>
      <c r="BB27" s="47">
        <v>3</v>
      </c>
      <c r="BC27" s="54" t="s">
        <v>45</v>
      </c>
    </row>
    <row r="28" spans="1:55" ht="22.5" customHeight="1">
      <c r="A28" s="169"/>
      <c r="B28" s="187"/>
      <c r="C28" s="64" t="s">
        <v>68</v>
      </c>
      <c r="D28" s="65" t="s">
        <v>45</v>
      </c>
      <c r="E28" s="50" t="s">
        <v>45</v>
      </c>
      <c r="F28" s="50" t="s">
        <v>45</v>
      </c>
      <c r="G28" s="50" t="s">
        <v>45</v>
      </c>
      <c r="H28" s="50" t="s">
        <v>45</v>
      </c>
      <c r="I28" s="50" t="s">
        <v>45</v>
      </c>
      <c r="J28" s="50" t="s">
        <v>45</v>
      </c>
      <c r="K28" s="50" t="s">
        <v>45</v>
      </c>
      <c r="L28" s="50" t="s">
        <v>45</v>
      </c>
      <c r="M28" s="56" t="s">
        <v>45</v>
      </c>
      <c r="N28" s="50">
        <v>1</v>
      </c>
      <c r="O28" s="50">
        <v>1</v>
      </c>
      <c r="P28" s="50">
        <v>1</v>
      </c>
      <c r="Q28" s="50">
        <v>1</v>
      </c>
      <c r="R28" s="50">
        <v>1</v>
      </c>
      <c r="S28" s="50">
        <v>1</v>
      </c>
      <c r="T28" s="50">
        <v>1</v>
      </c>
      <c r="U28" s="50">
        <v>1</v>
      </c>
      <c r="V28" s="56">
        <v>1</v>
      </c>
      <c r="W28" s="65">
        <v>2</v>
      </c>
      <c r="X28" s="50">
        <v>2</v>
      </c>
      <c r="Y28" s="50">
        <v>2</v>
      </c>
      <c r="Z28" s="50">
        <v>2</v>
      </c>
      <c r="AA28" s="56">
        <v>2</v>
      </c>
      <c r="AB28" s="50">
        <v>2</v>
      </c>
      <c r="AC28" s="50">
        <v>2</v>
      </c>
      <c r="AD28" s="50">
        <v>2</v>
      </c>
      <c r="AE28" s="50">
        <v>2</v>
      </c>
      <c r="AF28" s="56">
        <v>2</v>
      </c>
      <c r="AG28" s="65">
        <v>3</v>
      </c>
      <c r="AH28" s="50">
        <v>3</v>
      </c>
      <c r="AI28" s="56">
        <v>3</v>
      </c>
      <c r="AJ28" s="50">
        <v>3</v>
      </c>
      <c r="AK28" s="50">
        <v>3</v>
      </c>
      <c r="AL28" s="50" t="s">
        <v>45</v>
      </c>
      <c r="AM28" s="50">
        <v>3</v>
      </c>
      <c r="AN28" s="50">
        <v>3</v>
      </c>
      <c r="AO28" s="50">
        <v>3</v>
      </c>
      <c r="AP28" s="50">
        <v>3</v>
      </c>
      <c r="AQ28" s="50">
        <v>3</v>
      </c>
      <c r="AR28" s="50">
        <v>3</v>
      </c>
      <c r="AS28" s="50" t="s">
        <v>45</v>
      </c>
      <c r="AT28" s="50">
        <v>3</v>
      </c>
      <c r="AU28" s="50">
        <v>3</v>
      </c>
      <c r="AV28" s="50">
        <v>3</v>
      </c>
      <c r="AW28" s="50">
        <v>3</v>
      </c>
      <c r="AX28" s="50" t="s">
        <v>45</v>
      </c>
      <c r="AY28" s="50">
        <v>3</v>
      </c>
      <c r="AZ28" s="50">
        <v>3</v>
      </c>
      <c r="BA28" s="50">
        <v>3</v>
      </c>
      <c r="BB28" s="50">
        <v>3</v>
      </c>
      <c r="BC28" s="57" t="s">
        <v>45</v>
      </c>
    </row>
    <row r="29" spans="1:55" ht="22.5" customHeight="1">
      <c r="A29" s="169"/>
      <c r="B29" s="187"/>
      <c r="C29" s="66" t="s">
        <v>69</v>
      </c>
      <c r="D29" s="65" t="s">
        <v>45</v>
      </c>
      <c r="E29" s="50" t="s">
        <v>45</v>
      </c>
      <c r="F29" s="50">
        <v>1</v>
      </c>
      <c r="G29" s="50">
        <v>1</v>
      </c>
      <c r="H29" s="50">
        <v>1</v>
      </c>
      <c r="I29" s="50">
        <v>1</v>
      </c>
      <c r="J29" s="50">
        <v>1</v>
      </c>
      <c r="K29" s="50">
        <v>1</v>
      </c>
      <c r="L29" s="50">
        <v>1</v>
      </c>
      <c r="M29" s="56">
        <v>1</v>
      </c>
      <c r="N29" s="50">
        <v>1</v>
      </c>
      <c r="O29" s="50">
        <v>1</v>
      </c>
      <c r="P29" s="50">
        <v>1</v>
      </c>
      <c r="Q29" s="50">
        <v>1</v>
      </c>
      <c r="R29" s="50">
        <v>1</v>
      </c>
      <c r="S29" s="50">
        <v>1</v>
      </c>
      <c r="T29" s="50">
        <v>1</v>
      </c>
      <c r="U29" s="50">
        <v>1</v>
      </c>
      <c r="V29" s="56">
        <v>1</v>
      </c>
      <c r="W29" s="65">
        <v>2</v>
      </c>
      <c r="X29" s="50">
        <v>2</v>
      </c>
      <c r="Y29" s="50">
        <v>2</v>
      </c>
      <c r="Z29" s="50">
        <v>2</v>
      </c>
      <c r="AA29" s="56">
        <v>2</v>
      </c>
      <c r="AB29" s="50">
        <v>2</v>
      </c>
      <c r="AC29" s="50">
        <v>2</v>
      </c>
      <c r="AD29" s="50">
        <v>2</v>
      </c>
      <c r="AE29" s="50">
        <v>2</v>
      </c>
      <c r="AF29" s="56">
        <v>2</v>
      </c>
      <c r="AG29" s="65">
        <v>3</v>
      </c>
      <c r="AH29" s="50">
        <v>3</v>
      </c>
      <c r="AI29" s="56">
        <v>3</v>
      </c>
      <c r="AJ29" s="50">
        <v>3</v>
      </c>
      <c r="AK29" s="50">
        <v>3</v>
      </c>
      <c r="AL29" s="50" t="s">
        <v>45</v>
      </c>
      <c r="AM29" s="50">
        <v>3</v>
      </c>
      <c r="AN29" s="50">
        <v>3</v>
      </c>
      <c r="AO29" s="50">
        <v>3</v>
      </c>
      <c r="AP29" s="50">
        <v>3</v>
      </c>
      <c r="AQ29" s="50">
        <v>3</v>
      </c>
      <c r="AR29" s="50">
        <v>3</v>
      </c>
      <c r="AS29" s="50" t="s">
        <v>45</v>
      </c>
      <c r="AT29" s="50">
        <v>3</v>
      </c>
      <c r="AU29" s="50">
        <v>3</v>
      </c>
      <c r="AV29" s="50">
        <v>3</v>
      </c>
      <c r="AW29" s="50">
        <v>3</v>
      </c>
      <c r="AX29" s="50" t="s">
        <v>45</v>
      </c>
      <c r="AY29" s="50">
        <v>3</v>
      </c>
      <c r="AZ29" s="50">
        <v>3</v>
      </c>
      <c r="BA29" s="50">
        <v>3</v>
      </c>
      <c r="BB29" s="50">
        <v>3</v>
      </c>
      <c r="BC29" s="57" t="s">
        <v>45</v>
      </c>
    </row>
    <row r="30" spans="1:55" ht="22.5" customHeight="1" thickBot="1">
      <c r="A30" s="177"/>
      <c r="B30" s="188"/>
      <c r="C30" s="66" t="s">
        <v>70</v>
      </c>
      <c r="D30" s="67" t="s">
        <v>45</v>
      </c>
      <c r="E30" s="37" t="s">
        <v>45</v>
      </c>
      <c r="F30" s="37" t="s">
        <v>45</v>
      </c>
      <c r="G30" s="37" t="s">
        <v>45</v>
      </c>
      <c r="H30" s="37" t="s">
        <v>45</v>
      </c>
      <c r="I30" s="37" t="s">
        <v>45</v>
      </c>
      <c r="J30" s="37" t="s">
        <v>45</v>
      </c>
      <c r="K30" s="37" t="s">
        <v>45</v>
      </c>
      <c r="L30" s="37">
        <v>1</v>
      </c>
      <c r="M30" s="61">
        <v>1</v>
      </c>
      <c r="N30" s="37">
        <v>1</v>
      </c>
      <c r="O30" s="37">
        <v>1</v>
      </c>
      <c r="P30" s="37">
        <v>1</v>
      </c>
      <c r="Q30" s="37">
        <v>1</v>
      </c>
      <c r="R30" s="37">
        <v>1</v>
      </c>
      <c r="S30" s="37">
        <v>1</v>
      </c>
      <c r="T30" s="37">
        <v>1</v>
      </c>
      <c r="U30" s="37">
        <v>1</v>
      </c>
      <c r="V30" s="61">
        <v>1</v>
      </c>
      <c r="W30" s="67">
        <v>2</v>
      </c>
      <c r="X30" s="37">
        <v>2</v>
      </c>
      <c r="Y30" s="37">
        <v>2</v>
      </c>
      <c r="Z30" s="37">
        <v>2</v>
      </c>
      <c r="AA30" s="61">
        <v>2</v>
      </c>
      <c r="AB30" s="37">
        <v>2</v>
      </c>
      <c r="AC30" s="37">
        <v>2</v>
      </c>
      <c r="AD30" s="37">
        <v>2</v>
      </c>
      <c r="AE30" s="37">
        <v>2</v>
      </c>
      <c r="AF30" s="61">
        <v>2</v>
      </c>
      <c r="AG30" s="67">
        <v>3</v>
      </c>
      <c r="AH30" s="37">
        <v>3</v>
      </c>
      <c r="AI30" s="61">
        <v>3</v>
      </c>
      <c r="AJ30" s="37">
        <v>3</v>
      </c>
      <c r="AK30" s="37">
        <v>3</v>
      </c>
      <c r="AL30" s="37" t="s">
        <v>45</v>
      </c>
      <c r="AM30" s="37">
        <v>3</v>
      </c>
      <c r="AN30" s="37">
        <v>3</v>
      </c>
      <c r="AO30" s="37">
        <v>3</v>
      </c>
      <c r="AP30" s="37">
        <v>3</v>
      </c>
      <c r="AQ30" s="37">
        <v>3</v>
      </c>
      <c r="AR30" s="37">
        <v>3</v>
      </c>
      <c r="AS30" s="37" t="s">
        <v>45</v>
      </c>
      <c r="AT30" s="37">
        <v>3</v>
      </c>
      <c r="AU30" s="37">
        <v>3</v>
      </c>
      <c r="AV30" s="37">
        <v>3</v>
      </c>
      <c r="AW30" s="37">
        <v>3</v>
      </c>
      <c r="AX30" s="37" t="s">
        <v>45</v>
      </c>
      <c r="AY30" s="37">
        <v>3</v>
      </c>
      <c r="AZ30" s="37">
        <v>3</v>
      </c>
      <c r="BA30" s="37">
        <v>3</v>
      </c>
      <c r="BB30" s="37">
        <v>3</v>
      </c>
      <c r="BC30" s="62" t="s">
        <v>45</v>
      </c>
    </row>
    <row r="31" spans="1:55" ht="20.25" customHeight="1">
      <c r="A31" s="168" t="s">
        <v>71</v>
      </c>
      <c r="B31" s="68" t="s">
        <v>72</v>
      </c>
      <c r="C31" s="52" t="s">
        <v>101</v>
      </c>
      <c r="D31" s="45">
        <v>9</v>
      </c>
      <c r="E31" s="47">
        <v>7</v>
      </c>
      <c r="F31" s="47">
        <v>7</v>
      </c>
      <c r="G31" s="47">
        <v>7</v>
      </c>
      <c r="H31" s="47">
        <v>3</v>
      </c>
      <c r="I31" s="47">
        <v>3</v>
      </c>
      <c r="J31" s="47">
        <v>3</v>
      </c>
      <c r="K31" s="47">
        <v>4</v>
      </c>
      <c r="L31" s="47">
        <v>4</v>
      </c>
      <c r="M31" s="47">
        <v>4</v>
      </c>
      <c r="N31" s="47">
        <v>2</v>
      </c>
      <c r="O31" s="47">
        <v>2</v>
      </c>
      <c r="P31" s="47">
        <v>2</v>
      </c>
      <c r="Q31" s="47">
        <v>5</v>
      </c>
      <c r="R31" s="47">
        <v>5</v>
      </c>
      <c r="S31" s="47">
        <v>5</v>
      </c>
      <c r="T31" s="47">
        <v>8</v>
      </c>
      <c r="U31" s="47">
        <v>8</v>
      </c>
      <c r="V31" s="47">
        <v>8</v>
      </c>
      <c r="W31" s="47">
        <v>9</v>
      </c>
      <c r="X31" s="47">
        <v>9</v>
      </c>
      <c r="Y31" s="47">
        <v>9</v>
      </c>
      <c r="Z31" s="47">
        <v>7</v>
      </c>
      <c r="AA31" s="47">
        <v>7</v>
      </c>
      <c r="AB31" s="47">
        <v>7</v>
      </c>
      <c r="AC31" s="47">
        <v>6</v>
      </c>
      <c r="AD31" s="47">
        <v>6</v>
      </c>
      <c r="AE31" s="47">
        <v>6</v>
      </c>
      <c r="AF31" s="47">
        <v>3</v>
      </c>
      <c r="AG31" s="47">
        <v>3</v>
      </c>
      <c r="AH31" s="47">
        <v>3</v>
      </c>
      <c r="AI31" s="47">
        <v>1</v>
      </c>
      <c r="AJ31" s="47">
        <v>5</v>
      </c>
      <c r="AK31" s="47">
        <v>6</v>
      </c>
      <c r="AL31" s="47">
        <v>8</v>
      </c>
      <c r="AM31" s="47">
        <v>9</v>
      </c>
      <c r="AN31" s="47">
        <v>2</v>
      </c>
      <c r="AO31" s="47">
        <v>3</v>
      </c>
      <c r="AP31" s="47">
        <v>1</v>
      </c>
      <c r="AQ31" s="47">
        <v>5</v>
      </c>
      <c r="AR31" s="47">
        <v>6</v>
      </c>
      <c r="AS31" s="47">
        <v>8</v>
      </c>
      <c r="AT31" s="47">
        <v>9</v>
      </c>
      <c r="AU31" s="47">
        <v>1</v>
      </c>
      <c r="AV31" s="47">
        <v>5</v>
      </c>
      <c r="AW31" s="47">
        <v>6</v>
      </c>
      <c r="AX31" s="47">
        <v>8</v>
      </c>
      <c r="AY31" s="47">
        <v>9</v>
      </c>
      <c r="AZ31" s="47">
        <v>1</v>
      </c>
      <c r="BA31" s="47">
        <v>5</v>
      </c>
      <c r="BB31" s="47">
        <v>6</v>
      </c>
      <c r="BC31" s="54">
        <v>8</v>
      </c>
    </row>
    <row r="32" spans="1:55" ht="20.25" customHeight="1">
      <c r="A32" s="169"/>
      <c r="B32" s="68" t="s">
        <v>73</v>
      </c>
      <c r="C32" s="69" t="s">
        <v>74</v>
      </c>
      <c r="D32" s="148" t="s">
        <v>75</v>
      </c>
      <c r="E32" s="149" t="s">
        <v>75</v>
      </c>
      <c r="F32" s="149" t="s">
        <v>75</v>
      </c>
      <c r="G32" s="149" t="s">
        <v>75</v>
      </c>
      <c r="H32" s="149" t="s">
        <v>75</v>
      </c>
      <c r="I32" s="149" t="s">
        <v>75</v>
      </c>
      <c r="J32" s="149" t="s">
        <v>75</v>
      </c>
      <c r="K32" s="149" t="s">
        <v>75</v>
      </c>
      <c r="L32" s="149" t="s">
        <v>75</v>
      </c>
      <c r="M32" s="149" t="s">
        <v>75</v>
      </c>
      <c r="N32" s="149" t="s">
        <v>75</v>
      </c>
      <c r="O32" s="149" t="s">
        <v>75</v>
      </c>
      <c r="P32" s="149" t="s">
        <v>75</v>
      </c>
      <c r="Q32" s="149" t="s">
        <v>75</v>
      </c>
      <c r="R32" s="149" t="s">
        <v>75</v>
      </c>
      <c r="S32" s="149" t="s">
        <v>75</v>
      </c>
      <c r="T32" s="149" t="s">
        <v>75</v>
      </c>
      <c r="U32" s="149" t="s">
        <v>75</v>
      </c>
      <c r="V32" s="149" t="s">
        <v>75</v>
      </c>
      <c r="W32" s="149" t="s">
        <v>75</v>
      </c>
      <c r="X32" s="149" t="s">
        <v>75</v>
      </c>
      <c r="Y32" s="149" t="s">
        <v>75</v>
      </c>
      <c r="Z32" s="149" t="s">
        <v>75</v>
      </c>
      <c r="AA32" s="149" t="s">
        <v>75</v>
      </c>
      <c r="AB32" s="149" t="s">
        <v>75</v>
      </c>
      <c r="AC32" s="149" t="s">
        <v>75</v>
      </c>
      <c r="AD32" s="149" t="s">
        <v>75</v>
      </c>
      <c r="AE32" s="149" t="s">
        <v>75</v>
      </c>
      <c r="AF32" s="149" t="s">
        <v>75</v>
      </c>
      <c r="AG32" s="149" t="s">
        <v>75</v>
      </c>
      <c r="AH32" s="149" t="s">
        <v>75</v>
      </c>
      <c r="AI32" s="107" t="s">
        <v>76</v>
      </c>
      <c r="AJ32" s="107" t="s">
        <v>76</v>
      </c>
      <c r="AK32" s="107" t="s">
        <v>76</v>
      </c>
      <c r="AL32" s="149" t="s">
        <v>75</v>
      </c>
      <c r="AM32" s="149" t="s">
        <v>75</v>
      </c>
      <c r="AN32" s="149" t="s">
        <v>75</v>
      </c>
      <c r="AO32" s="107" t="s">
        <v>76</v>
      </c>
      <c r="AP32" s="107" t="s">
        <v>76</v>
      </c>
      <c r="AQ32" s="107" t="s">
        <v>76</v>
      </c>
      <c r="AR32" s="107" t="s">
        <v>76</v>
      </c>
      <c r="AS32" s="149" t="s">
        <v>75</v>
      </c>
      <c r="AT32" s="149" t="s">
        <v>75</v>
      </c>
      <c r="AU32" s="149" t="s">
        <v>75</v>
      </c>
      <c r="AV32" s="107" t="s">
        <v>76</v>
      </c>
      <c r="AW32" s="107" t="s">
        <v>76</v>
      </c>
      <c r="AX32" s="149" t="s">
        <v>75</v>
      </c>
      <c r="AY32" s="149" t="s">
        <v>75</v>
      </c>
      <c r="AZ32" s="149" t="s">
        <v>75</v>
      </c>
      <c r="BA32" s="107" t="s">
        <v>76</v>
      </c>
      <c r="BB32" s="107" t="s">
        <v>76</v>
      </c>
      <c r="BC32" s="110" t="s">
        <v>76</v>
      </c>
    </row>
    <row r="33" spans="1:55" ht="20.25" customHeight="1">
      <c r="A33" s="169"/>
      <c r="B33" s="68" t="s">
        <v>77</v>
      </c>
      <c r="C33" s="55" t="s">
        <v>78</v>
      </c>
      <c r="D33" s="108" t="s">
        <v>52</v>
      </c>
      <c r="E33" s="109" t="s">
        <v>52</v>
      </c>
      <c r="F33" s="109" t="s">
        <v>52</v>
      </c>
      <c r="G33" s="109" t="s">
        <v>52</v>
      </c>
      <c r="H33" s="109" t="s">
        <v>52</v>
      </c>
      <c r="I33" s="109" t="s">
        <v>52</v>
      </c>
      <c r="J33" s="109" t="s">
        <v>52</v>
      </c>
      <c r="K33" s="109" t="s">
        <v>52</v>
      </c>
      <c r="L33" s="109" t="s">
        <v>52</v>
      </c>
      <c r="M33" s="109" t="s">
        <v>52</v>
      </c>
      <c r="N33" s="109" t="s">
        <v>52</v>
      </c>
      <c r="O33" s="109" t="s">
        <v>52</v>
      </c>
      <c r="P33" s="109" t="s">
        <v>52</v>
      </c>
      <c r="Q33" s="109" t="s">
        <v>52</v>
      </c>
      <c r="R33" s="109" t="s">
        <v>52</v>
      </c>
      <c r="S33" s="109" t="s">
        <v>52</v>
      </c>
      <c r="T33" s="109" t="s">
        <v>52</v>
      </c>
      <c r="U33" s="109" t="s">
        <v>52</v>
      </c>
      <c r="V33" s="109" t="s">
        <v>52</v>
      </c>
      <c r="W33" s="109" t="s">
        <v>52</v>
      </c>
      <c r="X33" s="109" t="s">
        <v>52</v>
      </c>
      <c r="Y33" s="109" t="s">
        <v>52</v>
      </c>
      <c r="Z33" s="109" t="s">
        <v>52</v>
      </c>
      <c r="AA33" s="109" t="s">
        <v>52</v>
      </c>
      <c r="AB33" s="123" t="s">
        <v>53</v>
      </c>
      <c r="AC33" s="123" t="s">
        <v>53</v>
      </c>
      <c r="AD33" s="123" t="s">
        <v>53</v>
      </c>
      <c r="AE33" s="123" t="s">
        <v>53</v>
      </c>
      <c r="AF33" s="123" t="s">
        <v>53</v>
      </c>
      <c r="AG33" s="123" t="s">
        <v>53</v>
      </c>
      <c r="AH33" s="123" t="s">
        <v>53</v>
      </c>
      <c r="AI33" s="123" t="s">
        <v>53</v>
      </c>
      <c r="AJ33" s="109" t="s">
        <v>52</v>
      </c>
      <c r="AK33" s="109" t="s">
        <v>52</v>
      </c>
      <c r="AL33" s="41" t="s">
        <v>45</v>
      </c>
      <c r="AM33" s="109" t="s">
        <v>52</v>
      </c>
      <c r="AN33" s="123" t="s">
        <v>53</v>
      </c>
      <c r="AO33" s="123" t="s">
        <v>53</v>
      </c>
      <c r="AP33" s="109" t="s">
        <v>52</v>
      </c>
      <c r="AQ33" s="109" t="s">
        <v>52</v>
      </c>
      <c r="AR33" s="109" t="s">
        <v>52</v>
      </c>
      <c r="AS33" s="41" t="s">
        <v>45</v>
      </c>
      <c r="AT33" s="109" t="s">
        <v>52</v>
      </c>
      <c r="AU33" s="123" t="s">
        <v>53</v>
      </c>
      <c r="AV33" s="109" t="s">
        <v>52</v>
      </c>
      <c r="AW33" s="109" t="s">
        <v>52</v>
      </c>
      <c r="AX33" s="41" t="s">
        <v>45</v>
      </c>
      <c r="AY33" s="109" t="s">
        <v>52</v>
      </c>
      <c r="AZ33" s="109" t="s">
        <v>52</v>
      </c>
      <c r="BA33" s="123" t="s">
        <v>53</v>
      </c>
      <c r="BB33" s="109" t="s">
        <v>52</v>
      </c>
      <c r="BC33" s="70" t="s">
        <v>45</v>
      </c>
    </row>
    <row r="34" spans="1:55" ht="20.25" customHeight="1" thickBot="1">
      <c r="A34" s="169"/>
      <c r="B34" s="68" t="s">
        <v>102</v>
      </c>
      <c r="C34" s="240" t="s">
        <v>74</v>
      </c>
      <c r="D34" s="241" t="s">
        <v>76</v>
      </c>
      <c r="E34" s="242" t="s">
        <v>75</v>
      </c>
      <c r="F34" s="242" t="s">
        <v>75</v>
      </c>
      <c r="G34" s="242" t="s">
        <v>75</v>
      </c>
      <c r="H34" s="242" t="s">
        <v>75</v>
      </c>
      <c r="I34" s="242" t="s">
        <v>75</v>
      </c>
      <c r="J34" s="242" t="s">
        <v>75</v>
      </c>
      <c r="K34" s="242" t="s">
        <v>75</v>
      </c>
      <c r="L34" s="242" t="s">
        <v>75</v>
      </c>
      <c r="M34" s="242" t="s">
        <v>75</v>
      </c>
      <c r="N34" s="242" t="s">
        <v>75</v>
      </c>
      <c r="O34" s="242" t="s">
        <v>75</v>
      </c>
      <c r="P34" s="242" t="s">
        <v>75</v>
      </c>
      <c r="Q34" s="242" t="s">
        <v>75</v>
      </c>
      <c r="R34" s="242" t="s">
        <v>75</v>
      </c>
      <c r="S34" s="242" t="s">
        <v>75</v>
      </c>
      <c r="T34" s="242" t="s">
        <v>75</v>
      </c>
      <c r="U34" s="242" t="s">
        <v>75</v>
      </c>
      <c r="V34" s="242" t="s">
        <v>75</v>
      </c>
      <c r="W34" s="242" t="s">
        <v>75</v>
      </c>
      <c r="X34" s="242" t="s">
        <v>75</v>
      </c>
      <c r="Y34" s="242" t="s">
        <v>75</v>
      </c>
      <c r="Z34" s="242" t="s">
        <v>75</v>
      </c>
      <c r="AA34" s="242" t="s">
        <v>75</v>
      </c>
      <c r="AB34" s="242" t="s">
        <v>75</v>
      </c>
      <c r="AC34" s="242" t="s">
        <v>75</v>
      </c>
      <c r="AD34" s="242" t="s">
        <v>75</v>
      </c>
      <c r="AE34" s="242" t="s">
        <v>75</v>
      </c>
      <c r="AF34" s="242" t="s">
        <v>75</v>
      </c>
      <c r="AG34" s="241" t="s">
        <v>76</v>
      </c>
      <c r="AH34" s="241" t="s">
        <v>76</v>
      </c>
      <c r="AI34" s="241" t="s">
        <v>76</v>
      </c>
      <c r="AJ34" s="241" t="s">
        <v>76</v>
      </c>
      <c r="AK34" s="241" t="s">
        <v>76</v>
      </c>
      <c r="AL34" s="241" t="s">
        <v>76</v>
      </c>
      <c r="AM34" s="242" t="s">
        <v>75</v>
      </c>
      <c r="AN34" s="242" t="s">
        <v>75</v>
      </c>
      <c r="AO34" s="242" t="s">
        <v>75</v>
      </c>
      <c r="AP34" s="242" t="s">
        <v>75</v>
      </c>
      <c r="AQ34" s="242" t="s">
        <v>75</v>
      </c>
      <c r="AR34" s="241" t="s">
        <v>76</v>
      </c>
      <c r="AS34" s="241" t="s">
        <v>76</v>
      </c>
      <c r="AT34" s="241" t="s">
        <v>76</v>
      </c>
      <c r="AU34" s="242" t="s">
        <v>75</v>
      </c>
      <c r="AV34" s="242" t="s">
        <v>75</v>
      </c>
      <c r="AW34" s="241" t="s">
        <v>76</v>
      </c>
      <c r="AX34" s="241" t="s">
        <v>76</v>
      </c>
      <c r="AY34" s="241" t="s">
        <v>76</v>
      </c>
      <c r="AZ34" s="242" t="s">
        <v>75</v>
      </c>
      <c r="BA34" s="242" t="s">
        <v>75</v>
      </c>
      <c r="BB34" s="241" t="s">
        <v>76</v>
      </c>
      <c r="BC34" s="241" t="s">
        <v>76</v>
      </c>
    </row>
    <row r="35" spans="1:55" ht="20.25" customHeight="1" thickBot="1">
      <c r="A35" s="169"/>
      <c r="B35" s="243"/>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5"/>
    </row>
    <row r="36" spans="1:55" ht="30" customHeight="1" thickBot="1">
      <c r="A36" s="173" t="s">
        <v>83</v>
      </c>
      <c r="B36" s="170" t="s">
        <v>84</v>
      </c>
      <c r="C36" s="71" t="s">
        <v>79</v>
      </c>
      <c r="D36" s="147">
        <v>26</v>
      </c>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5"/>
    </row>
    <row r="37" spans="1:55" ht="30" customHeight="1">
      <c r="A37" s="174"/>
      <c r="B37" s="171"/>
      <c r="C37" s="72" t="s">
        <v>81</v>
      </c>
      <c r="D37" s="150" t="s">
        <v>45</v>
      </c>
      <c r="E37" s="151" t="s">
        <v>45</v>
      </c>
      <c r="F37" s="163" t="s">
        <v>42</v>
      </c>
      <c r="G37" s="163" t="s">
        <v>42</v>
      </c>
      <c r="H37" s="163" t="s">
        <v>42</v>
      </c>
      <c r="I37" s="163" t="s">
        <v>42</v>
      </c>
      <c r="J37" s="163" t="s">
        <v>42</v>
      </c>
      <c r="K37" s="163" t="s">
        <v>42</v>
      </c>
      <c r="L37" s="163" t="s">
        <v>42</v>
      </c>
      <c r="M37" s="163" t="s">
        <v>42</v>
      </c>
      <c r="N37" s="163" t="s">
        <v>42</v>
      </c>
      <c r="O37" s="163" t="s">
        <v>42</v>
      </c>
      <c r="P37" s="163" t="s">
        <v>42</v>
      </c>
      <c r="Q37" s="163" t="s">
        <v>42</v>
      </c>
      <c r="R37" s="163" t="s">
        <v>42</v>
      </c>
      <c r="S37" s="163" t="s">
        <v>42</v>
      </c>
      <c r="T37" s="163" t="s">
        <v>42</v>
      </c>
      <c r="U37" s="161" t="s">
        <v>86</v>
      </c>
      <c r="V37" s="161" t="s">
        <v>86</v>
      </c>
      <c r="W37" s="161" t="s">
        <v>86</v>
      </c>
      <c r="X37" s="161" t="s">
        <v>86</v>
      </c>
      <c r="Y37" s="161" t="s">
        <v>86</v>
      </c>
      <c r="Z37" s="161" t="s">
        <v>86</v>
      </c>
      <c r="AA37" s="161" t="s">
        <v>86</v>
      </c>
      <c r="AB37" s="161" t="s">
        <v>86</v>
      </c>
      <c r="AC37" s="161" t="s">
        <v>86</v>
      </c>
      <c r="AD37" s="161" t="s">
        <v>86</v>
      </c>
      <c r="AE37" s="161" t="s">
        <v>86</v>
      </c>
      <c r="AF37" s="161" t="s">
        <v>86</v>
      </c>
      <c r="AG37" s="160" t="s">
        <v>50</v>
      </c>
      <c r="AH37" s="160" t="s">
        <v>50</v>
      </c>
      <c r="AI37" s="160" t="s">
        <v>50</v>
      </c>
      <c r="AJ37" s="160" t="s">
        <v>50</v>
      </c>
      <c r="AK37" s="160" t="s">
        <v>50</v>
      </c>
      <c r="AL37" s="151" t="s">
        <v>45</v>
      </c>
      <c r="AM37" s="160" t="s">
        <v>50</v>
      </c>
      <c r="AN37" s="160" t="s">
        <v>50</v>
      </c>
      <c r="AO37" s="160" t="s">
        <v>50</v>
      </c>
      <c r="AP37" s="160" t="s">
        <v>50</v>
      </c>
      <c r="AQ37" s="160" t="s">
        <v>50</v>
      </c>
      <c r="AR37" s="160" t="s">
        <v>50</v>
      </c>
      <c r="AS37" s="151" t="s">
        <v>45</v>
      </c>
      <c r="AT37" s="160" t="s">
        <v>50</v>
      </c>
      <c r="AU37" s="160" t="s">
        <v>50</v>
      </c>
      <c r="AV37" s="160" t="s">
        <v>50</v>
      </c>
      <c r="AW37" s="160" t="s">
        <v>50</v>
      </c>
      <c r="AX37" s="160" t="s">
        <v>50</v>
      </c>
      <c r="AY37" s="160" t="s">
        <v>50</v>
      </c>
      <c r="AZ37" s="160" t="s">
        <v>50</v>
      </c>
      <c r="BA37" s="160" t="s">
        <v>50</v>
      </c>
      <c r="BB37" s="160" t="s">
        <v>50</v>
      </c>
      <c r="BC37" s="152" t="s">
        <v>45</v>
      </c>
    </row>
    <row r="38" spans="1:55" ht="30" customHeight="1" thickBot="1">
      <c r="A38" s="175"/>
      <c r="B38" s="172"/>
      <c r="C38" s="73" t="s">
        <v>82</v>
      </c>
      <c r="D38" s="153" t="s">
        <v>45</v>
      </c>
      <c r="E38" s="154" t="s">
        <v>45</v>
      </c>
      <c r="F38" s="157" t="s">
        <v>50</v>
      </c>
      <c r="G38" s="158" t="s">
        <v>50</v>
      </c>
      <c r="H38" s="158" t="s">
        <v>50</v>
      </c>
      <c r="I38" s="158" t="s">
        <v>50</v>
      </c>
      <c r="J38" s="158" t="s">
        <v>50</v>
      </c>
      <c r="K38" s="158" t="s">
        <v>50</v>
      </c>
      <c r="L38" s="159" t="s">
        <v>50</v>
      </c>
      <c r="M38" s="159" t="s">
        <v>50</v>
      </c>
      <c r="N38" s="159" t="s">
        <v>50</v>
      </c>
      <c r="O38" s="159" t="s">
        <v>50</v>
      </c>
      <c r="P38" s="159" t="s">
        <v>50</v>
      </c>
      <c r="Q38" s="159" t="s">
        <v>50</v>
      </c>
      <c r="R38" s="159" t="s">
        <v>50</v>
      </c>
      <c r="S38" s="159" t="s">
        <v>50</v>
      </c>
      <c r="T38" s="159" t="s">
        <v>50</v>
      </c>
      <c r="U38" s="162" t="s">
        <v>86</v>
      </c>
      <c r="V38" s="162" t="s">
        <v>86</v>
      </c>
      <c r="W38" s="161" t="s">
        <v>86</v>
      </c>
      <c r="X38" s="161" t="s">
        <v>86</v>
      </c>
      <c r="Y38" s="161" t="s">
        <v>86</v>
      </c>
      <c r="Z38" s="161" t="s">
        <v>86</v>
      </c>
      <c r="AA38" s="161" t="s">
        <v>86</v>
      </c>
      <c r="AB38" s="161" t="s">
        <v>86</v>
      </c>
      <c r="AC38" s="161" t="s">
        <v>86</v>
      </c>
      <c r="AD38" s="161" t="s">
        <v>86</v>
      </c>
      <c r="AE38" s="161" t="s">
        <v>86</v>
      </c>
      <c r="AF38" s="161" t="s">
        <v>86</v>
      </c>
      <c r="AG38" s="164" t="s">
        <v>42</v>
      </c>
      <c r="AH38" s="164" t="s">
        <v>42</v>
      </c>
      <c r="AI38" s="164" t="s">
        <v>42</v>
      </c>
      <c r="AJ38" s="164" t="s">
        <v>42</v>
      </c>
      <c r="AK38" s="162" t="s">
        <v>86</v>
      </c>
      <c r="AL38" s="155" t="s">
        <v>45</v>
      </c>
      <c r="AM38" s="164" t="s">
        <v>42</v>
      </c>
      <c r="AN38" s="164" t="s">
        <v>42</v>
      </c>
      <c r="AO38" s="164" t="s">
        <v>42</v>
      </c>
      <c r="AP38" s="164" t="s">
        <v>42</v>
      </c>
      <c r="AQ38" s="164" t="s">
        <v>42</v>
      </c>
      <c r="AR38" s="162" t="s">
        <v>86</v>
      </c>
      <c r="AS38" s="155" t="s">
        <v>45</v>
      </c>
      <c r="AT38" s="164" t="s">
        <v>42</v>
      </c>
      <c r="AU38" s="164" t="s">
        <v>42</v>
      </c>
      <c r="AV38" s="164" t="s">
        <v>42</v>
      </c>
      <c r="AW38" s="164" t="s">
        <v>42</v>
      </c>
      <c r="AX38" s="164" t="s">
        <v>42</v>
      </c>
      <c r="AY38" s="164" t="s">
        <v>42</v>
      </c>
      <c r="AZ38" s="164" t="s">
        <v>42</v>
      </c>
      <c r="BA38" s="164" t="s">
        <v>42</v>
      </c>
      <c r="BB38" s="164" t="s">
        <v>42</v>
      </c>
      <c r="BC38" s="156" t="s">
        <v>45</v>
      </c>
    </row>
    <row r="39" spans="1:55" ht="15.75" thickBot="1">
      <c r="C39" s="78" t="s">
        <v>5</v>
      </c>
      <c r="D39" s="77">
        <f>D36</f>
        <v>26</v>
      </c>
      <c r="E39" s="6">
        <f t="shared" ref="E39" si="2">D39+7</f>
        <v>33</v>
      </c>
      <c r="F39" s="6">
        <f t="shared" ref="F39" si="3">E39+7</f>
        <v>40</v>
      </c>
      <c r="G39" s="6">
        <f t="shared" ref="G39" si="4">F39+7</f>
        <v>47</v>
      </c>
      <c r="H39" s="6">
        <f t="shared" ref="H39" si="5">G39+7</f>
        <v>54</v>
      </c>
      <c r="I39" s="6">
        <f t="shared" ref="I39" si="6">H39+7</f>
        <v>61</v>
      </c>
      <c r="J39" s="6">
        <f t="shared" ref="J39" si="7">I39+7</f>
        <v>68</v>
      </c>
      <c r="K39" s="6">
        <f t="shared" ref="K39" si="8">J39+7</f>
        <v>75</v>
      </c>
      <c r="L39" s="6">
        <f t="shared" ref="L39" si="9">K39+7</f>
        <v>82</v>
      </c>
      <c r="M39" s="6">
        <f t="shared" ref="M39" si="10">L39+7</f>
        <v>89</v>
      </c>
      <c r="N39" s="6">
        <f t="shared" ref="N39" si="11">M39+7</f>
        <v>96</v>
      </c>
      <c r="O39" s="6">
        <f t="shared" ref="O39" si="12">N39+7</f>
        <v>103</v>
      </c>
      <c r="P39" s="6">
        <f t="shared" ref="P39" si="13">O39+7</f>
        <v>110</v>
      </c>
      <c r="Q39" s="6">
        <f t="shared" ref="Q39" si="14">P39+7</f>
        <v>117</v>
      </c>
      <c r="R39" s="6">
        <f t="shared" ref="R39" si="15">Q39+7</f>
        <v>124</v>
      </c>
      <c r="S39" s="6">
        <f t="shared" ref="S39" si="16">R39+7</f>
        <v>131</v>
      </c>
      <c r="T39" s="6">
        <f t="shared" ref="T39" si="17">S39+7</f>
        <v>138</v>
      </c>
      <c r="U39" s="6">
        <f t="shared" ref="U39" si="18">T39+7</f>
        <v>145</v>
      </c>
      <c r="V39" s="6">
        <f t="shared" ref="V39" si="19">U39+7</f>
        <v>152</v>
      </c>
      <c r="W39" s="6">
        <f t="shared" ref="W39" si="20">V39+7</f>
        <v>159</v>
      </c>
      <c r="X39" s="6">
        <f t="shared" ref="X39" si="21">W39+7</f>
        <v>166</v>
      </c>
      <c r="Y39" s="6">
        <f t="shared" ref="Y39" si="22">X39+7</f>
        <v>173</v>
      </c>
      <c r="Z39" s="6">
        <f t="shared" ref="Z39" si="23">Y39+7</f>
        <v>180</v>
      </c>
      <c r="AA39" s="6">
        <f t="shared" ref="AA39" si="24">Z39+7</f>
        <v>187</v>
      </c>
      <c r="AB39" s="6">
        <f t="shared" ref="AB39" si="25">AA39+7</f>
        <v>194</v>
      </c>
      <c r="AC39" s="6">
        <f t="shared" ref="AC39" si="26">AB39+7</f>
        <v>201</v>
      </c>
      <c r="AD39" s="6">
        <f t="shared" ref="AD39" si="27">AC39+7</f>
        <v>208</v>
      </c>
      <c r="AE39" s="6">
        <f t="shared" ref="AE39" si="28">AD39+7</f>
        <v>215</v>
      </c>
      <c r="AF39" s="6">
        <f t="shared" ref="AF39" si="29">AE39+7</f>
        <v>222</v>
      </c>
      <c r="AG39" s="6">
        <f t="shared" ref="AG39" si="30">AF39+7</f>
        <v>229</v>
      </c>
      <c r="AH39" s="6">
        <f t="shared" ref="AH39" si="31">AG39+7</f>
        <v>236</v>
      </c>
      <c r="AI39" s="6">
        <f t="shared" ref="AI39" si="32">AH39+7</f>
        <v>243</v>
      </c>
      <c r="AJ39" s="6">
        <f t="shared" ref="AJ39" si="33">AI39+7</f>
        <v>250</v>
      </c>
      <c r="AK39" s="6">
        <f t="shared" ref="AK39" si="34">AJ39+7</f>
        <v>257</v>
      </c>
      <c r="AL39" s="6">
        <f t="shared" ref="AL39" si="35">AK39+7</f>
        <v>264</v>
      </c>
      <c r="AM39" s="6">
        <f t="shared" ref="AM39" si="36">AL39+7</f>
        <v>271</v>
      </c>
      <c r="AN39" s="6">
        <f t="shared" ref="AN39" si="37">AM39+7</f>
        <v>278</v>
      </c>
      <c r="AO39" s="6">
        <f t="shared" ref="AO39" si="38">AN39+7</f>
        <v>285</v>
      </c>
      <c r="AP39" s="6">
        <f t="shared" ref="AP39" si="39">AO39+7</f>
        <v>292</v>
      </c>
      <c r="AQ39" s="6">
        <f t="shared" ref="AQ39" si="40">AP39+7</f>
        <v>299</v>
      </c>
      <c r="AR39" s="6">
        <f t="shared" ref="AR39" si="41">AQ39+7</f>
        <v>306</v>
      </c>
      <c r="AS39" s="6">
        <f t="shared" ref="AS39" si="42">AR39+7</f>
        <v>313</v>
      </c>
      <c r="AT39" s="6">
        <f t="shared" ref="AT39" si="43">AS39+7</f>
        <v>320</v>
      </c>
      <c r="AU39" s="6">
        <f t="shared" ref="AU39" si="44">AT39+7</f>
        <v>327</v>
      </c>
      <c r="AV39" s="6">
        <f t="shared" ref="AV39" si="45">AU39+7</f>
        <v>334</v>
      </c>
      <c r="AW39" s="6">
        <f t="shared" ref="AW39" si="46">AV39+7</f>
        <v>341</v>
      </c>
      <c r="AX39" s="6">
        <f t="shared" ref="AX39" si="47">AW39+7</f>
        <v>348</v>
      </c>
      <c r="AY39" s="6">
        <f t="shared" ref="AY39" si="48">AX39+7</f>
        <v>355</v>
      </c>
      <c r="AZ39" s="6">
        <f t="shared" ref="AZ39" si="49">AY39+7</f>
        <v>362</v>
      </c>
      <c r="BA39" s="6">
        <f t="shared" ref="BA39" si="50">AZ39+7</f>
        <v>369</v>
      </c>
      <c r="BB39" s="6">
        <f t="shared" ref="BB39" si="51">BA39+7</f>
        <v>376</v>
      </c>
      <c r="BC39" s="76">
        <f t="shared" ref="BC39" si="52">BB39+7</f>
        <v>383</v>
      </c>
    </row>
    <row r="40" spans="1:55" ht="15.75" thickBot="1">
      <c r="C40" s="7" t="s">
        <v>4</v>
      </c>
      <c r="D40" s="210" t="s">
        <v>89</v>
      </c>
      <c r="E40" s="210"/>
      <c r="F40" s="210"/>
      <c r="G40" s="211"/>
      <c r="H40" s="209" t="s">
        <v>90</v>
      </c>
      <c r="I40" s="210"/>
      <c r="J40" s="210"/>
      <c r="K40" s="210"/>
      <c r="L40" s="211"/>
      <c r="M40" s="209" t="s">
        <v>91</v>
      </c>
      <c r="N40" s="210"/>
      <c r="O40" s="210"/>
      <c r="P40" s="211"/>
      <c r="Q40" s="209" t="s">
        <v>92</v>
      </c>
      <c r="R40" s="210"/>
      <c r="S40" s="210"/>
      <c r="T40" s="211"/>
      <c r="U40" s="209" t="s">
        <v>93</v>
      </c>
      <c r="V40" s="210"/>
      <c r="W40" s="210"/>
      <c r="X40" s="210"/>
      <c r="Y40" s="211"/>
      <c r="Z40" s="209" t="s">
        <v>99</v>
      </c>
      <c r="AA40" s="210"/>
      <c r="AB40" s="210"/>
      <c r="AC40" s="211"/>
      <c r="AD40" s="209" t="s">
        <v>94</v>
      </c>
      <c r="AE40" s="210"/>
      <c r="AF40" s="210"/>
      <c r="AG40" s="211"/>
      <c r="AH40" s="209" t="s">
        <v>100</v>
      </c>
      <c r="AI40" s="210"/>
      <c r="AJ40" s="210"/>
      <c r="AK40" s="210"/>
      <c r="AL40" s="211"/>
      <c r="AM40" s="209" t="s">
        <v>95</v>
      </c>
      <c r="AN40" s="210"/>
      <c r="AO40" s="210"/>
      <c r="AP40" s="211"/>
      <c r="AQ40" s="209" t="s">
        <v>96</v>
      </c>
      <c r="AR40" s="210"/>
      <c r="AS40" s="210"/>
      <c r="AT40" s="211"/>
      <c r="AU40" s="209" t="s">
        <v>97</v>
      </c>
      <c r="AV40" s="210"/>
      <c r="AW40" s="210"/>
      <c r="AX40" s="210"/>
      <c r="AY40" s="211"/>
      <c r="AZ40" s="209" t="s">
        <v>98</v>
      </c>
      <c r="BA40" s="210"/>
      <c r="BB40" s="210"/>
      <c r="BC40" s="212"/>
    </row>
    <row r="41" spans="1:55" ht="15.75" thickBot="1">
      <c r="C41" s="165" t="s">
        <v>3</v>
      </c>
      <c r="D41" s="166">
        <v>1</v>
      </c>
      <c r="E41" s="166">
        <v>2</v>
      </c>
      <c r="F41" s="166">
        <v>3</v>
      </c>
      <c r="G41" s="166">
        <v>4</v>
      </c>
      <c r="H41" s="166">
        <v>5</v>
      </c>
      <c r="I41" s="166">
        <v>6</v>
      </c>
      <c r="J41" s="166">
        <v>7</v>
      </c>
      <c r="K41" s="166">
        <v>8</v>
      </c>
      <c r="L41" s="166">
        <v>9</v>
      </c>
      <c r="M41" s="166">
        <v>10</v>
      </c>
      <c r="N41" s="166">
        <v>11</v>
      </c>
      <c r="O41" s="166">
        <v>12</v>
      </c>
      <c r="P41" s="166">
        <v>13</v>
      </c>
      <c r="Q41" s="166">
        <v>14</v>
      </c>
      <c r="R41" s="166">
        <v>15</v>
      </c>
      <c r="S41" s="166">
        <v>16</v>
      </c>
      <c r="T41" s="166">
        <v>17</v>
      </c>
      <c r="U41" s="166">
        <v>18</v>
      </c>
      <c r="V41" s="166">
        <v>19</v>
      </c>
      <c r="W41" s="166">
        <v>20</v>
      </c>
      <c r="X41" s="166">
        <v>21</v>
      </c>
      <c r="Y41" s="166">
        <v>22</v>
      </c>
      <c r="Z41" s="166">
        <v>23</v>
      </c>
      <c r="AA41" s="166">
        <v>24</v>
      </c>
      <c r="AB41" s="166">
        <v>25</v>
      </c>
      <c r="AC41" s="166">
        <v>26</v>
      </c>
      <c r="AD41" s="166">
        <v>27</v>
      </c>
      <c r="AE41" s="166">
        <v>28</v>
      </c>
      <c r="AF41" s="166">
        <v>29</v>
      </c>
      <c r="AG41" s="166">
        <v>30</v>
      </c>
      <c r="AH41" s="166">
        <v>31</v>
      </c>
      <c r="AI41" s="166">
        <v>32</v>
      </c>
      <c r="AJ41" s="166">
        <v>33</v>
      </c>
      <c r="AK41" s="166">
        <v>34</v>
      </c>
      <c r="AL41" s="166">
        <v>35</v>
      </c>
      <c r="AM41" s="166">
        <v>36</v>
      </c>
      <c r="AN41" s="166">
        <v>37</v>
      </c>
      <c r="AO41" s="166">
        <v>38</v>
      </c>
      <c r="AP41" s="166">
        <v>39</v>
      </c>
      <c r="AQ41" s="166">
        <v>40</v>
      </c>
      <c r="AR41" s="166">
        <v>41</v>
      </c>
      <c r="AS41" s="166">
        <v>42</v>
      </c>
      <c r="AT41" s="166">
        <v>43</v>
      </c>
      <c r="AU41" s="166">
        <v>44</v>
      </c>
      <c r="AV41" s="166">
        <v>45</v>
      </c>
      <c r="AW41" s="166">
        <v>46</v>
      </c>
      <c r="AX41" s="166">
        <v>47</v>
      </c>
      <c r="AY41" s="166">
        <v>48</v>
      </c>
      <c r="AZ41" s="166">
        <v>49</v>
      </c>
      <c r="BA41" s="166">
        <v>50</v>
      </c>
      <c r="BB41" s="166">
        <v>51</v>
      </c>
      <c r="BC41" s="167">
        <v>52</v>
      </c>
    </row>
  </sheetData>
  <mergeCells count="57">
    <mergeCell ref="AQ40:AT40"/>
    <mergeCell ref="AU40:AY40"/>
    <mergeCell ref="AZ40:BC40"/>
    <mergeCell ref="U40:Y40"/>
    <mergeCell ref="Z40:AC40"/>
    <mergeCell ref="AD40:AG40"/>
    <mergeCell ref="AH40:AL40"/>
    <mergeCell ref="AM40:AP40"/>
    <mergeCell ref="M4:P4"/>
    <mergeCell ref="D40:G40"/>
    <mergeCell ref="H40:L40"/>
    <mergeCell ref="M40:P40"/>
    <mergeCell ref="Q40:T40"/>
    <mergeCell ref="B35:BC35"/>
    <mergeCell ref="A1:C1"/>
    <mergeCell ref="E2:H2"/>
    <mergeCell ref="A3:B5"/>
    <mergeCell ref="D4:G4"/>
    <mergeCell ref="H4:L4"/>
    <mergeCell ref="AQ4:AT4"/>
    <mergeCell ref="AU4:AY4"/>
    <mergeCell ref="AZ4:BC4"/>
    <mergeCell ref="A6:B9"/>
    <mergeCell ref="D6:G6"/>
    <mergeCell ref="H6:AI6"/>
    <mergeCell ref="AJ6:BC6"/>
    <mergeCell ref="H7:V7"/>
    <mergeCell ref="W7:AF7"/>
    <mergeCell ref="AG7:AI7"/>
    <mergeCell ref="Q4:T4"/>
    <mergeCell ref="U4:Y4"/>
    <mergeCell ref="Z4:AC4"/>
    <mergeCell ref="AD4:AG4"/>
    <mergeCell ref="AH4:AL4"/>
    <mergeCell ref="AM4:AP4"/>
    <mergeCell ref="AM7:AP7"/>
    <mergeCell ref="AT7:AU7"/>
    <mergeCell ref="AY7:BA7"/>
    <mergeCell ref="D8:G8"/>
    <mergeCell ref="H8:V8"/>
    <mergeCell ref="W8:AF8"/>
    <mergeCell ref="AG8:AI8"/>
    <mergeCell ref="AM8:AP8"/>
    <mergeCell ref="AT8:AU8"/>
    <mergeCell ref="AY8:BA8"/>
    <mergeCell ref="W10:AI10"/>
    <mergeCell ref="A10:A17"/>
    <mergeCell ref="B10:B14"/>
    <mergeCell ref="B18:B21"/>
    <mergeCell ref="A22:A30"/>
    <mergeCell ref="B22:B26"/>
    <mergeCell ref="B27:B30"/>
    <mergeCell ref="A31:A35"/>
    <mergeCell ref="B36:B38"/>
    <mergeCell ref="A36:A38"/>
    <mergeCell ref="A18:A21"/>
    <mergeCell ref="H10:V10"/>
  </mergeCells>
  <conditionalFormatting sqref="D22:BC26 D15:E17 F15:G16">
    <cfRule type="colorScale" priority="15">
      <colorScale>
        <cfvo type="num" val="1"/>
        <cfvo type="num" val="3"/>
        <color theme="5" tint="-0.499984740745262"/>
        <color theme="5" tint="0.79998168889431442"/>
      </colorScale>
    </cfRule>
  </conditionalFormatting>
  <conditionalFormatting sqref="D31:BC31">
    <cfRule type="colorScale" priority="14">
      <colorScale>
        <cfvo type="num" val="1"/>
        <cfvo type="percentile" val="50"/>
        <cfvo type="num" val="9"/>
        <color rgb="FFFF0000"/>
        <color rgb="FFFFFF00"/>
        <color rgb="FF92D050"/>
      </colorScale>
    </cfRule>
  </conditionalFormatting>
  <conditionalFormatting sqref="D27:BC30">
    <cfRule type="colorScale" priority="13">
      <colorScale>
        <cfvo type="num" val="1"/>
        <cfvo type="num" val="3"/>
        <color theme="8" tint="0.59999389629810485"/>
        <color theme="8" tint="-0.499984740745262"/>
      </colorScale>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B6:I27"/>
  <sheetViews>
    <sheetView workbookViewId="0">
      <selection activeCell="B24" sqref="B24:I27"/>
    </sheetView>
  </sheetViews>
  <sheetFormatPr defaultRowHeight="15"/>
  <cols>
    <col min="3" max="4" width="17.42578125" bestFit="1" customWidth="1"/>
    <col min="5" max="6" width="22.140625" bestFit="1" customWidth="1"/>
    <col min="7" max="7" width="23.28515625" bestFit="1" customWidth="1"/>
    <col min="8" max="8" width="22.140625" bestFit="1" customWidth="1"/>
    <col min="9" max="9" width="9.7109375" bestFit="1" customWidth="1"/>
  </cols>
  <sheetData>
    <row r="6" spans="2:9">
      <c r="C6" t="s">
        <v>103</v>
      </c>
    </row>
    <row r="7" spans="2:9">
      <c r="C7" s="230"/>
    </row>
    <row r="8" spans="2:9">
      <c r="C8" s="231" t="s">
        <v>104</v>
      </c>
      <c r="D8" s="231"/>
      <c r="E8" s="231"/>
      <c r="F8" s="231"/>
      <c r="G8" s="231"/>
      <c r="H8" s="231"/>
      <c r="I8" s="231"/>
    </row>
    <row r="9" spans="2:9">
      <c r="C9" s="232" t="s">
        <v>105</v>
      </c>
      <c r="D9" s="236" t="s">
        <v>106</v>
      </c>
      <c r="E9" s="232" t="s">
        <v>107</v>
      </c>
      <c r="F9" s="236" t="s">
        <v>108</v>
      </c>
      <c r="G9" s="232" t="s">
        <v>109</v>
      </c>
      <c r="H9" s="236" t="s">
        <v>110</v>
      </c>
      <c r="I9" s="232" t="s">
        <v>111</v>
      </c>
    </row>
    <row r="10" spans="2:9">
      <c r="B10" s="238" t="s">
        <v>112</v>
      </c>
      <c r="C10" s="233" t="s">
        <v>122</v>
      </c>
      <c r="D10" s="237" t="s">
        <v>115</v>
      </c>
      <c r="E10" s="233" t="s">
        <v>116</v>
      </c>
      <c r="F10" s="237" t="s">
        <v>118</v>
      </c>
      <c r="G10" s="233" t="s">
        <v>65</v>
      </c>
      <c r="H10" s="237" t="s">
        <v>117</v>
      </c>
      <c r="I10" s="233" t="s">
        <v>114</v>
      </c>
    </row>
    <row r="11" spans="2:9">
      <c r="B11" s="239" t="s">
        <v>113</v>
      </c>
      <c r="C11" s="232" t="s">
        <v>115</v>
      </c>
      <c r="D11" s="236" t="s">
        <v>65</v>
      </c>
      <c r="E11" s="232" t="s">
        <v>115</v>
      </c>
      <c r="F11" s="236" t="s">
        <v>115</v>
      </c>
      <c r="G11" s="232" t="s">
        <v>116</v>
      </c>
      <c r="H11" s="236" t="s">
        <v>115</v>
      </c>
      <c r="I11" s="232" t="s">
        <v>11</v>
      </c>
    </row>
    <row r="14" spans="2:9">
      <c r="C14" t="s">
        <v>119</v>
      </c>
    </row>
    <row r="16" spans="2:9">
      <c r="C16" s="231" t="s">
        <v>120</v>
      </c>
      <c r="D16" s="231"/>
      <c r="E16" s="231"/>
      <c r="F16" s="231"/>
      <c r="G16" s="231"/>
      <c r="H16" s="231"/>
      <c r="I16" s="231"/>
    </row>
    <row r="17" spans="2:9">
      <c r="C17" s="232" t="s">
        <v>105</v>
      </c>
      <c r="D17" s="236" t="s">
        <v>106</v>
      </c>
      <c r="E17" s="232" t="s">
        <v>107</v>
      </c>
      <c r="F17" s="236" t="s">
        <v>108</v>
      </c>
      <c r="G17" s="232" t="s">
        <v>109</v>
      </c>
      <c r="H17" s="236" t="s">
        <v>110</v>
      </c>
      <c r="I17" s="232" t="s">
        <v>111</v>
      </c>
    </row>
    <row r="18" spans="2:9">
      <c r="B18" s="238" t="s">
        <v>112</v>
      </c>
      <c r="C18" s="234" t="s">
        <v>65</v>
      </c>
      <c r="D18" s="236" t="s">
        <v>122</v>
      </c>
      <c r="E18" s="232" t="s">
        <v>116</v>
      </c>
      <c r="F18" s="236" t="s">
        <v>123</v>
      </c>
      <c r="G18" s="232" t="s">
        <v>65</v>
      </c>
      <c r="H18" s="236" t="s">
        <v>117</v>
      </c>
      <c r="I18" s="232" t="s">
        <v>114</v>
      </c>
    </row>
    <row r="19" spans="2:9">
      <c r="B19" s="239" t="s">
        <v>113</v>
      </c>
      <c r="C19" s="234" t="s">
        <v>121</v>
      </c>
      <c r="D19" s="236" t="s">
        <v>121</v>
      </c>
      <c r="E19" s="232" t="s">
        <v>115</v>
      </c>
      <c r="F19" s="236" t="s">
        <v>126</v>
      </c>
      <c r="G19" s="232" t="s">
        <v>121</v>
      </c>
      <c r="H19" s="236" t="s">
        <v>121</v>
      </c>
      <c r="I19" s="232" t="s">
        <v>11</v>
      </c>
    </row>
    <row r="22" spans="2:9">
      <c r="C22" t="s">
        <v>124</v>
      </c>
    </row>
    <row r="24" spans="2:9">
      <c r="C24" s="231" t="s">
        <v>125</v>
      </c>
      <c r="D24" s="231"/>
      <c r="E24" s="231"/>
      <c r="F24" s="231"/>
      <c r="G24" s="231"/>
      <c r="H24" s="231"/>
      <c r="I24" s="231"/>
    </row>
    <row r="25" spans="2:9">
      <c r="C25" s="232" t="s">
        <v>105</v>
      </c>
      <c r="D25" s="236" t="s">
        <v>106</v>
      </c>
      <c r="E25" s="232" t="s">
        <v>107</v>
      </c>
      <c r="F25" s="236" t="s">
        <v>108</v>
      </c>
      <c r="G25" s="232" t="s">
        <v>109</v>
      </c>
      <c r="H25" s="236" t="s">
        <v>110</v>
      </c>
      <c r="I25" s="232" t="s">
        <v>111</v>
      </c>
    </row>
    <row r="26" spans="2:9">
      <c r="B26" s="238" t="s">
        <v>112</v>
      </c>
      <c r="C26" s="234" t="s">
        <v>115</v>
      </c>
      <c r="D26" s="236" t="s">
        <v>122</v>
      </c>
      <c r="E26" s="232" t="s">
        <v>11</v>
      </c>
      <c r="F26" s="236" t="s">
        <v>117</v>
      </c>
      <c r="G26" s="232" t="s">
        <v>121</v>
      </c>
      <c r="H26" s="236" t="s">
        <v>116</v>
      </c>
      <c r="I26" s="232" t="s">
        <v>114</v>
      </c>
    </row>
    <row r="27" spans="2:9">
      <c r="B27" s="239" t="s">
        <v>113</v>
      </c>
      <c r="C27" s="235" t="s">
        <v>121</v>
      </c>
      <c r="D27" s="237" t="s">
        <v>65</v>
      </c>
      <c r="E27" s="233" t="s">
        <v>121</v>
      </c>
      <c r="F27" s="237" t="s">
        <v>121</v>
      </c>
      <c r="G27" s="233" t="s">
        <v>65</v>
      </c>
      <c r="H27" s="237" t="s">
        <v>121</v>
      </c>
      <c r="I27" s="233" t="s">
        <v>11</v>
      </c>
    </row>
  </sheetData>
  <mergeCells count="3">
    <mergeCell ref="C8:I8"/>
    <mergeCell ref="C16:I16"/>
    <mergeCell ref="C24:I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Plan for BJJ</vt:lpstr>
      <vt:lpstr>Weekly Workout Schedule Example</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Desktop</cp:lastModifiedBy>
  <dcterms:created xsi:type="dcterms:W3CDTF">2017-10-06T20:59:13Z</dcterms:created>
  <dcterms:modified xsi:type="dcterms:W3CDTF">2017-10-16T06:38:58Z</dcterms:modified>
</cp:coreProperties>
</file>